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480" tabRatio="601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Titles" localSheetId="0">'Foglio1'!$1:$16</definedName>
  </definedNames>
  <calcPr fullCalcOnLoad="1"/>
</workbook>
</file>

<file path=xl/sharedStrings.xml><?xml version="1.0" encoding="utf-8"?>
<sst xmlns="http://schemas.openxmlformats.org/spreadsheetml/2006/main" count="1096" uniqueCount="1016">
  <si>
    <t>LETTERA  A</t>
  </si>
  <si>
    <t>LETTERA  B</t>
  </si>
  <si>
    <t>N.  1</t>
  </si>
  <si>
    <t>N.2</t>
  </si>
  <si>
    <t>N.3</t>
  </si>
  <si>
    <t>N.  4</t>
  </si>
  <si>
    <t>N.5</t>
  </si>
  <si>
    <t>N.6</t>
  </si>
  <si>
    <t xml:space="preserve">  N.  7</t>
  </si>
  <si>
    <t xml:space="preserve">  N.  8</t>
  </si>
  <si>
    <t>N. 1</t>
  </si>
  <si>
    <t>N.4</t>
  </si>
  <si>
    <t xml:space="preserve">           Numero d'ordine</t>
  </si>
  <si>
    <t>COGNOME E NOME</t>
  </si>
  <si>
    <t>CODICE FISCALE</t>
  </si>
  <si>
    <t>Richiedente anziano</t>
  </si>
  <si>
    <t>Famiglia di recente o prossima formazione</t>
  </si>
  <si>
    <t>Presenza portatore h. minorenne o sup. 2/3</t>
  </si>
  <si>
    <t>Presenza portatore handicap 100%</t>
  </si>
  <si>
    <t>Presenza portatore handicap 100% + accomp.</t>
  </si>
  <si>
    <t>Presenza 2 o + portatori handicap</t>
  </si>
  <si>
    <t>Emigrati con cittadinanza che rientrino ...</t>
  </si>
  <si>
    <t>Nuclei familiari di 5 o più persone</t>
  </si>
  <si>
    <t>Genitore solo con figlio a carico</t>
  </si>
  <si>
    <t>Genitore solo con 2 o + figli a carico</t>
  </si>
  <si>
    <t>Alloggio improprio</t>
  </si>
  <si>
    <t>Alloggio procurato a titolo precario</t>
  </si>
  <si>
    <t>Alloggio dichiarato antigienico</t>
  </si>
  <si>
    <t>Coabitazione con altro nucleo familiare</t>
  </si>
  <si>
    <t>Abitazione in un alloggio inadeguato</t>
  </si>
  <si>
    <t>Abitazione in un alloggio da rilasciarsi ...</t>
  </si>
  <si>
    <r>
      <t xml:space="preserve">    </t>
    </r>
    <r>
      <rPr>
        <sz val="10"/>
        <rFont val="Arial"/>
        <family val="2"/>
      </rPr>
      <t>TOTALE  PUNTI</t>
    </r>
  </si>
  <si>
    <r>
      <t xml:space="preserve"> </t>
    </r>
    <r>
      <rPr>
        <sz val="7"/>
        <rFont val="Arial"/>
        <family val="2"/>
      </rPr>
      <t>non cumulabili</t>
    </r>
  </si>
  <si>
    <t>P.3</t>
  </si>
  <si>
    <t>P.2</t>
  </si>
  <si>
    <t>P.1</t>
  </si>
  <si>
    <t>P.4</t>
  </si>
  <si>
    <t>C O M U N E     DI     M A C E R A T A</t>
  </si>
  <si>
    <t>FAZI NAZARENO</t>
  </si>
  <si>
    <t xml:space="preserve">FZA NRN 34T25 D708W </t>
  </si>
  <si>
    <t>GIORGI BRUNO</t>
  </si>
  <si>
    <t>DOMIZI ADRIANA</t>
  </si>
  <si>
    <t xml:space="preserve">DMZ DRN 45H67 E783A </t>
  </si>
  <si>
    <t>GRG BRN 40R21 E783U</t>
  </si>
  <si>
    <t>GIRONELLA TIZIANA</t>
  </si>
  <si>
    <t>GRN TZN 59R48 E783O</t>
  </si>
  <si>
    <t>CESTOLA PIERINA</t>
  </si>
  <si>
    <t xml:space="preserve">CST PRN 35A69 F749E </t>
  </si>
  <si>
    <t>GRM GPP 56C45 E783V</t>
  </si>
  <si>
    <t>CANZONETTA NELLA</t>
  </si>
  <si>
    <t>CNZ NLL 31A53 E783W</t>
  </si>
  <si>
    <t>GIANNANDREA LINA</t>
  </si>
  <si>
    <t>GNN LNI 49M69 F567J</t>
  </si>
  <si>
    <t>CIMINI EROS</t>
  </si>
  <si>
    <t>FERMANI GIANNA</t>
  </si>
  <si>
    <t>FRM GNN 50A48 I758R</t>
  </si>
  <si>
    <t>FRATINI MONIA</t>
  </si>
  <si>
    <t>FRT MNO 73A48 F454G</t>
  </si>
  <si>
    <t xml:space="preserve">  Comm. Comunale</t>
  </si>
  <si>
    <t xml:space="preserve">  Comm. Intercomunale (art.17 L.R.  44/97 e succ. mod.)</t>
  </si>
  <si>
    <t>PUNTEGGIO CONSEGUITO AI SENSI ART. 19 L.R. N. 44/97 E SUCC. MOD.</t>
  </si>
  <si>
    <t>Bando  …………..…………. del …...……...………………….</t>
  </si>
  <si>
    <t>Bando  Integrativo n ° ………. del ……...…………</t>
  </si>
  <si>
    <t>GERMOZZI GIUSEPPINA</t>
  </si>
  <si>
    <t>CMN RSE 54C29 E783V</t>
  </si>
  <si>
    <t>DUMCOMB ZAYAS REBECA</t>
  </si>
  <si>
    <t>DMC RBC 57R55 Z505K</t>
  </si>
  <si>
    <t>EUSTACCHI GIANCARLO</t>
  </si>
  <si>
    <t>STC GCR 31E22 E783U</t>
  </si>
  <si>
    <t>FALDUTO PIERINO DOMENICO</t>
  </si>
  <si>
    <t>FLD PND 60P14 F537F</t>
  </si>
  <si>
    <t>DE SALVE COSME</t>
  </si>
  <si>
    <t>DSL CSM 72A01 Z131Z</t>
  </si>
  <si>
    <t>COLOSO CARLA</t>
  </si>
  <si>
    <t>CLS CRL 69A62 E783R</t>
  </si>
  <si>
    <t>DNT SFN 47C50 I156D</t>
  </si>
  <si>
    <t>BROGLIA LUISA</t>
  </si>
  <si>
    <t>BRG LSU 43C43 E783J</t>
  </si>
  <si>
    <t>MARINANGELI FRANCA</t>
  </si>
  <si>
    <t>MRN FNC 37E67 E783I</t>
  </si>
  <si>
    <t>Reddito non sup. 2 pens. sociali INPS 2 o + p.</t>
  </si>
  <si>
    <t>Reddito non sup. 2 pens. sociali INPS 1 p.</t>
  </si>
  <si>
    <t>Reddito non sup. 2 pens. minime INPS</t>
  </si>
  <si>
    <t>Nuclei familiari di 3 - 4 persone</t>
  </si>
  <si>
    <t>DONATI STEFANIA</t>
  </si>
  <si>
    <t>LATINI MARIA</t>
  </si>
  <si>
    <t>LTN MRA 18C57 E783E</t>
  </si>
  <si>
    <t>ORLANDI LINA</t>
  </si>
  <si>
    <t>RLN LNI 32R53 D042Q</t>
  </si>
  <si>
    <t>LORUSSO BENITO</t>
  </si>
  <si>
    <t>NASINI GUGLIELMA</t>
  </si>
  <si>
    <t>NSN GLL 22L45 F621Z</t>
  </si>
  <si>
    <t xml:space="preserve">PATRIZI AUGUSTO </t>
  </si>
  <si>
    <t>PTR GST 39M28 E783C</t>
  </si>
  <si>
    <t>BLARASIN GIULIANO</t>
  </si>
  <si>
    <t>BLR GLN 15E07 A323L</t>
  </si>
  <si>
    <t>BARTOLACCI ONORIA</t>
  </si>
  <si>
    <t>BRT NRO 21R60 F621F</t>
  </si>
  <si>
    <t>BAIOCCO DELIA</t>
  </si>
  <si>
    <t>BCC DLE 37H42 E783Q</t>
  </si>
  <si>
    <t>ALBANESI LUCA</t>
  </si>
  <si>
    <t>LBN LCU 67C03 E783B</t>
  </si>
  <si>
    <t>BERTINI MARIA ROSARIA</t>
  </si>
  <si>
    <t>BRT MRS 58R67 L366E</t>
  </si>
  <si>
    <t>ANGELETTI ELISABETTA</t>
  </si>
  <si>
    <t>NGL LBT 57E62 E783G</t>
  </si>
  <si>
    <t>BIANCHINI SECONDA</t>
  </si>
  <si>
    <t>BNC SND 40L45 E783V</t>
  </si>
  <si>
    <t>ACHENZA MARIA LUCIA</t>
  </si>
  <si>
    <t>CHN MLC 58D58 C632X</t>
  </si>
  <si>
    <t>BALDASSARRI ROSELLA</t>
  </si>
  <si>
    <t>BLD RLL 58L62 E783S</t>
  </si>
  <si>
    <t>BIAGIOTTI LUCIA</t>
  </si>
  <si>
    <t>BGT LCU 61B50 E783K</t>
  </si>
  <si>
    <t>LRS BNT 35P14 A662U</t>
  </si>
  <si>
    <t>BORRELLI CESIRA</t>
  </si>
  <si>
    <t>BRR CSR 29P49 G482W</t>
  </si>
  <si>
    <t>CARTECHINI CRISTIANA</t>
  </si>
  <si>
    <t>CRT CST 65D48 E783Z</t>
  </si>
  <si>
    <t>FOGLIA ROSA</t>
  </si>
  <si>
    <t>FGL RSO 29L46 L366M</t>
  </si>
  <si>
    <t>CONFORTI LUCIANA</t>
  </si>
  <si>
    <t>CNF LCN 58A49 C251P</t>
  </si>
  <si>
    <t>CAUCCI PIERO</t>
  </si>
  <si>
    <t>CCC PRI 36T25 A271T</t>
  </si>
  <si>
    <t>DEL BIANCO SIMONETTA</t>
  </si>
  <si>
    <t>DLB SNT 65E56 L366H</t>
  </si>
  <si>
    <t>CIOCCI ANTERO</t>
  </si>
  <si>
    <t>CCC NTR 21T03 D042S</t>
  </si>
  <si>
    <t>FOGLIA IRENE</t>
  </si>
  <si>
    <t>FGL RNI 27T46 E783T</t>
  </si>
  <si>
    <t>CELEANI RAUL</t>
  </si>
  <si>
    <t>CLN RLA 36E15 L366C</t>
  </si>
  <si>
    <t>CINGOLANI PAOLO</t>
  </si>
  <si>
    <t>CNG PLA 64L02 G157E</t>
  </si>
  <si>
    <t>POLACCHI CRISTINA</t>
  </si>
  <si>
    <t>PLC CST 52D58 E783E</t>
  </si>
  <si>
    <t>PIANCATELLI DINA</t>
  </si>
  <si>
    <t>PNC DNI 28L52 E783L</t>
  </si>
  <si>
    <t>LINI EDO</t>
  </si>
  <si>
    <t>LNI DEO 59H24 E783S</t>
  </si>
  <si>
    <t>RICCITELLI GIANCARLO</t>
  </si>
  <si>
    <t>RCC GCR 34R19 E783Q</t>
  </si>
  <si>
    <t>MARI DELFINA</t>
  </si>
  <si>
    <t>MRA DFN 39E46 L191Z</t>
  </si>
  <si>
    <t>ORPIANESI ANNA MARIA</t>
  </si>
  <si>
    <t>RPN NMR 38S42 H501R</t>
  </si>
  <si>
    <t>ROMAGNOLI PAOLO</t>
  </si>
  <si>
    <t>RMG PLA 59S30 H501I</t>
  </si>
  <si>
    <t>MONACHESI ALBERTO</t>
  </si>
  <si>
    <t>MNC LRT 53A06 E783M</t>
  </si>
  <si>
    <t>MONTEVERDE LIANA</t>
  </si>
  <si>
    <t>MNT LNI 44E50 E783S</t>
  </si>
  <si>
    <t>QNT GPP 39C59 F522Z</t>
  </si>
  <si>
    <t>MONACHESI ROSARIA</t>
  </si>
  <si>
    <t>MNC RSR 50R47 E783E</t>
  </si>
  <si>
    <t>MORLINO MASSIMO</t>
  </si>
  <si>
    <t>MRL MSM 59D02 E783P</t>
  </si>
  <si>
    <t>MARINCIONI AMBRETTA</t>
  </si>
  <si>
    <t>MRN MRT 44H60 F428K</t>
  </si>
  <si>
    <t>ROSA VITORIA MARIA</t>
  </si>
  <si>
    <t>RSO VRM 66S63 Z602N</t>
  </si>
  <si>
    <t>NATALI GIOVANNA</t>
  </si>
  <si>
    <t>NTL GNN 39D69 E783M</t>
  </si>
  <si>
    <t>RAGGI ROSA</t>
  </si>
  <si>
    <t>RGG RSO 35C61 I156T</t>
  </si>
  <si>
    <t>MICUCCI ALFONSO</t>
  </si>
  <si>
    <t>MCC LNS 23D09 I436P</t>
  </si>
  <si>
    <t>SARTORI CARLA</t>
  </si>
  <si>
    <t>SRT CRL 34B57 E783D</t>
  </si>
  <si>
    <t>SFORZA FRANCO</t>
  </si>
  <si>
    <t>SFR FNC 36R10 E783H</t>
  </si>
  <si>
    <t>LORETI MATILDE</t>
  </si>
  <si>
    <t>LRT MLD 38C53 D024X</t>
  </si>
  <si>
    <t>PANINI ELISABETTA</t>
  </si>
  <si>
    <t>PNN LBT 49B52 F930U</t>
  </si>
  <si>
    <t>MATTEUCCI MAURIZIO</t>
  </si>
  <si>
    <t>MTT MRZ 50P13 E783A</t>
  </si>
  <si>
    <t>TORELLI ELIO</t>
  </si>
  <si>
    <t>TRL LEI 29R12 E783X</t>
  </si>
  <si>
    <t>PIERSIMONI BARBARA</t>
  </si>
  <si>
    <t>TRUCCHIA GINA</t>
  </si>
  <si>
    <t>TRC GNI 18E52 L366G</t>
  </si>
  <si>
    <t>VERDOLINI GIULIANO</t>
  </si>
  <si>
    <t>CAPPELLONI GIULIANO</t>
  </si>
  <si>
    <t>CPP GLN 49E26 G479D</t>
  </si>
  <si>
    <t>SOLORZANO JETON EMMA</t>
  </si>
  <si>
    <t>SLR MME 70B62 Z611E</t>
  </si>
  <si>
    <t>VERDICCHIO CINZIA</t>
  </si>
  <si>
    <t>VRD CNZ 61H58 D042V</t>
  </si>
  <si>
    <t>SZALC BOZENNA GABRIELA</t>
  </si>
  <si>
    <t>SPACCESI MARTA</t>
  </si>
  <si>
    <t>SPC MRT 58L69 E783D</t>
  </si>
  <si>
    <t>SALDANA VIGO ROGER GIOVANNY</t>
  </si>
  <si>
    <t>SLD RRG 68A22 Z611D</t>
  </si>
  <si>
    <t>SPERANZA LUCIO</t>
  </si>
  <si>
    <t>SPR LCU 25H04 E783N</t>
  </si>
  <si>
    <t>VITALI LUCIANO</t>
  </si>
  <si>
    <t>VTL LCN 39T13 F622X</t>
  </si>
  <si>
    <t>MANDOZZI ALESSANDRA</t>
  </si>
  <si>
    <t>MND LSN 67H56 E783N</t>
  </si>
  <si>
    <t>MOROSINI LUISA</t>
  </si>
  <si>
    <t>GARCIA GETON FELICITA RENEE</t>
  </si>
  <si>
    <t>SPLENDIANI DUILIO</t>
  </si>
  <si>
    <t>SPL DLU 38A19 F722V</t>
  </si>
  <si>
    <t>CANULLO SERGIO</t>
  </si>
  <si>
    <t>CNL SRG 54D12 E783Q</t>
  </si>
  <si>
    <t>FAGIANI ANNA-MARIA</t>
  </si>
  <si>
    <t>FGN NMR 52B54 E783W</t>
  </si>
  <si>
    <t>PEPPOLONI TERMINA</t>
  </si>
  <si>
    <t>PPP TMN 14R43 A475T</t>
  </si>
  <si>
    <t>SALVATORE ADA</t>
  </si>
  <si>
    <t>SLV DAA 42S70 D005H</t>
  </si>
  <si>
    <t>MONTALBODDI DINO</t>
  </si>
  <si>
    <t>MNT DNI 30C25 D042M</t>
  </si>
  <si>
    <t>FRN NLM 70P23 H985B</t>
  </si>
  <si>
    <t>NDOKAJ FRROK</t>
  </si>
  <si>
    <t>NDK FRK 68L26 Z100O</t>
  </si>
  <si>
    <t>QUAGLIATINI MARIA</t>
  </si>
  <si>
    <t>QGL MRA 40S55 F749S</t>
  </si>
  <si>
    <t>TOMBESI ROBERTO</t>
  </si>
  <si>
    <t>TMB RRT 49C02 E783E</t>
  </si>
  <si>
    <t>FRANCIONI GIOVANNI</t>
  </si>
  <si>
    <t>FRN GNN 52R30 G157O</t>
  </si>
  <si>
    <t>FRANCO ANGELO MARIO</t>
  </si>
  <si>
    <t>CORSALINI MARIA</t>
  </si>
  <si>
    <t>CRS MRA 24S57 E783D</t>
  </si>
  <si>
    <t>VENTURI EDERA</t>
  </si>
  <si>
    <t>VNT DRE 23D47 D458U</t>
  </si>
  <si>
    <t>COPPARI ARMANDA</t>
  </si>
  <si>
    <t>COMPAGNUCCI GIUSEPPE</t>
  </si>
  <si>
    <t xml:space="preserve">CMP GPP 27B07 E783F </t>
  </si>
  <si>
    <t>MERKURI HASAN</t>
  </si>
  <si>
    <t>MRK HSN 52R07 Z100F</t>
  </si>
  <si>
    <t>BRANCHESI RINA</t>
  </si>
  <si>
    <t>BRN RNI 27E42 L366V</t>
  </si>
  <si>
    <t>SENE AMINATA</t>
  </si>
  <si>
    <t>SNE MNT 52P52 Z343A</t>
  </si>
  <si>
    <t>CRIANTE MARIA</t>
  </si>
  <si>
    <t>CRN MRA 29C60 D477U</t>
  </si>
  <si>
    <t xml:space="preserve">     N. componenti nucleo familiare</t>
  </si>
  <si>
    <t>X</t>
  </si>
  <si>
    <t xml:space="preserve">Bando Generale del </t>
  </si>
  <si>
    <t>SCHEDA ANALITICA DEI PUNTEGGI CONSEGUITI NELLA GRADUATORIA PROVVISORIA DAGLI ASPIRANTI ASSEGNATARI DEGLI ALLOGGI DI EDILIZIA RESIDENZIALE PUBBLICA AI SENSI DELLA L. R. 22 LUGLIO 1997 , N.44 E SUCC. MODIF.</t>
  </si>
  <si>
    <t>ADEMI NEHAT</t>
  </si>
  <si>
    <t>BERRE' ADELE</t>
  </si>
  <si>
    <t>BUFANO EMANUELE</t>
  </si>
  <si>
    <t>CAMPITELLI  AMELIA</t>
  </si>
  <si>
    <t>LAMANNA CARLO</t>
  </si>
  <si>
    <t>MANDO' AUDE</t>
  </si>
  <si>
    <t>MAZZUFERI MARIO</t>
  </si>
  <si>
    <t>ALUNNI ROBERTA</t>
  </si>
  <si>
    <t>BIANCHINI MORENA</t>
  </si>
  <si>
    <t>EZEIGWE JOY CHINYERE ADA</t>
  </si>
  <si>
    <t>MINIERI ANNA</t>
  </si>
  <si>
    <t>MONTECCHIARI ROSALBA</t>
  </si>
  <si>
    <t>MORRESI MARIA</t>
  </si>
  <si>
    <t>SIMONCINI ANGELA DEA</t>
  </si>
  <si>
    <t>SPARVOLI DALMAZIO</t>
  </si>
  <si>
    <t>CASSESE MARIA FIORELLA</t>
  </si>
  <si>
    <t>CATONE FRANCO</t>
  </si>
  <si>
    <t>FASSI MOHAMED EL HAFEDH</t>
  </si>
  <si>
    <t>GUIDA ANNA</t>
  </si>
  <si>
    <t>KIZILBOGA NURULLAH</t>
  </si>
  <si>
    <t>TAFUR DE ZUTA MARIA LUISA</t>
  </si>
  <si>
    <t>TOSCANO FRANCISCO</t>
  </si>
  <si>
    <t>VURAL SAHISMAIL</t>
  </si>
  <si>
    <t>SELIMI SEFKI</t>
  </si>
  <si>
    <t>RINALDI MARIA RITA</t>
  </si>
  <si>
    <t>RAPISARDA SALVATORE</t>
  </si>
  <si>
    <t>MICUCCI MARIA</t>
  </si>
  <si>
    <t>MENGHI PAOLO</t>
  </si>
  <si>
    <t>MEDEI PIETRO</t>
  </si>
  <si>
    <t>MARKOVIC VANJA</t>
  </si>
  <si>
    <t>MARCHESE MONICA</t>
  </si>
  <si>
    <t>LONGARINI GIORGIO</t>
  </si>
  <si>
    <t>KOLECI LUKE</t>
  </si>
  <si>
    <t>IBRAHIMI ADEM</t>
  </si>
  <si>
    <t>GREGORI ANTONINA</t>
  </si>
  <si>
    <t>GRATTINI CLARA</t>
  </si>
  <si>
    <t>GAMBI ANGEL ANTONIO</t>
  </si>
  <si>
    <t>BARTONE ANNAMARIA</t>
  </si>
  <si>
    <t>CERFOGLIO EUGENIO</t>
  </si>
  <si>
    <t>COLOMBO VERONICA ALEJANDRA</t>
  </si>
  <si>
    <t>CRAIA MARIA-ASSUNTA</t>
  </si>
  <si>
    <t>EL MOUSAID NAIMA</t>
  </si>
  <si>
    <t>FUGANTE GIANFILIPPO</t>
  </si>
  <si>
    <t>LA NOCE AUGUSTO ROBERTO</t>
  </si>
  <si>
    <t>MAKSUTI BASRI</t>
  </si>
  <si>
    <t>MUCO SHEZAI</t>
  </si>
  <si>
    <t>RINALDI LOREDANA</t>
  </si>
  <si>
    <t>TIRABASSO ROSSANO</t>
  </si>
  <si>
    <t>BATOCCHI MARIA GIULIA</t>
  </si>
  <si>
    <t>CACCIAMANO DANIELA CRISTINA</t>
  </si>
  <si>
    <t>DEL GOBBO GIANCARLO</t>
  </si>
  <si>
    <t>EL IMAMY ABDERRAHIM</t>
  </si>
  <si>
    <t>FRATTANI AURELIO</t>
  </si>
  <si>
    <t>GONCHAR OLEG</t>
  </si>
  <si>
    <t>LUCARINI MASSIMO</t>
  </si>
  <si>
    <t>MACAJ FLORA</t>
  </si>
  <si>
    <t>MEDINA ZUTA JOSE' MANUEL</t>
  </si>
  <si>
    <t>MONTEMARANI ENRICO</t>
  </si>
  <si>
    <t>PETRELLI MAILA</t>
  </si>
  <si>
    <t>QUINTAVALLE PAOLA</t>
  </si>
  <si>
    <t>RICCITELLI ANNA MARIA</t>
  </si>
  <si>
    <t>SINGH KULDIP</t>
  </si>
  <si>
    <t>TEJEDA PEREZ MIGUELA</t>
  </si>
  <si>
    <t>YIN LIANGFA</t>
  </si>
  <si>
    <t>ARCAS FETHI</t>
  </si>
  <si>
    <t>FRENQUELLI ORIANA</t>
  </si>
  <si>
    <t>FULGENZI IRMA</t>
  </si>
  <si>
    <t>KHARROUBI ABDELALI</t>
  </si>
  <si>
    <t>KISHTA NAZMI</t>
  </si>
  <si>
    <t>KULLOLLI MAKSIM</t>
  </si>
  <si>
    <t>LJEKA IRFAN</t>
  </si>
  <si>
    <t>MAZZA PAOLO</t>
  </si>
  <si>
    <t>MAZZOLA GIANCARLO</t>
  </si>
  <si>
    <t>MEHMET ANNA</t>
  </si>
  <si>
    <t>PAGANI PATRIZIA</t>
  </si>
  <si>
    <t>RAMADANI FADBI</t>
  </si>
  <si>
    <t>SHUSHKO MARIYA</t>
  </si>
  <si>
    <t>VOLOKHOVYCH OLEKSANDR</t>
  </si>
  <si>
    <t>BAZAN BARDALES ANA YSABEL</t>
  </si>
  <si>
    <t>CARUSO CARMELA</t>
  </si>
  <si>
    <t>CUPPOLETTI SIMONA</t>
  </si>
  <si>
    <t>LORENZATTI NORMA BEATRIZ</t>
  </si>
  <si>
    <t>MORETTINI ARGENTINA</t>
  </si>
  <si>
    <t>NARIZHNA IRYNA</t>
  </si>
  <si>
    <t>PAGANO OSVALDO DANIEL</t>
  </si>
  <si>
    <t>PALMIERI SILVANO</t>
  </si>
  <si>
    <t>TRIMARCO ALESSANDRO</t>
  </si>
  <si>
    <t>VIBURNI TIZIANA</t>
  </si>
  <si>
    <t>ZANCONI ANDREA</t>
  </si>
  <si>
    <t>ACCIARRESI ENZO</t>
  </si>
  <si>
    <t>EL KHADRI MOHAMED</t>
  </si>
  <si>
    <t>FAZI ANGELA</t>
  </si>
  <si>
    <t>FOGLIA ENRICO</t>
  </si>
  <si>
    <t>FRANKIV INNA</t>
  </si>
  <si>
    <t>FUGANTE LUCIANO</t>
  </si>
  <si>
    <t>KUTHIATHOTTIL VILSY MANUEL</t>
  </si>
  <si>
    <t>LUCA GIUSEPPINA</t>
  </si>
  <si>
    <t>MANCINELLI CARLO</t>
  </si>
  <si>
    <t>PIOMBETTI SERGIO</t>
  </si>
  <si>
    <t>SANGIORGIO RAFFAELA</t>
  </si>
  <si>
    <t>TOLLIS LILIANA</t>
  </si>
  <si>
    <t>TASSO GRAZIELLA</t>
  </si>
  <si>
    <t>KHERRIB ALI</t>
  </si>
  <si>
    <t>AHERRAKI YOUSSEF</t>
  </si>
  <si>
    <t>LEONANGELI NAZARENA</t>
  </si>
  <si>
    <t>MANDO' EGLE</t>
  </si>
  <si>
    <t>MINIERI ELENA</t>
  </si>
  <si>
    <t>PAGANINI ANDREA VERONICA</t>
  </si>
  <si>
    <t>AGNANI MARIA</t>
  </si>
  <si>
    <t>AGOSTINO RITA</t>
  </si>
  <si>
    <t>AMENDOLA AGOSTINO</t>
  </si>
  <si>
    <t>ANGELETTI FRANCESCO</t>
  </si>
  <si>
    <t>ANGELETTI MASSIMO</t>
  </si>
  <si>
    <t>ANTOLINI BARBARA</t>
  </si>
  <si>
    <t>ARENA GIUSEPPE EMILIANO</t>
  </si>
  <si>
    <t>ASHFAQ ALI</t>
  </si>
  <si>
    <t>AVANTARIO SONIA</t>
  </si>
  <si>
    <t>AVDIJA AZEM</t>
  </si>
  <si>
    <t>BALDONI ROBERTO</t>
  </si>
  <si>
    <t>BATTISTELLI MANUELE</t>
  </si>
  <si>
    <t>BAZAN BARDALES ALICIA</t>
  </si>
  <si>
    <t>BENTALEB ABDERRAHIM</t>
  </si>
  <si>
    <t>BRODOLONI ENRICA</t>
  </si>
  <si>
    <t>CAIAZZA GIANLUCA</t>
  </si>
  <si>
    <t>CALLOTTO MARIA</t>
  </si>
  <si>
    <t>CANNELLA ROSINA</t>
  </si>
  <si>
    <t>CARASSAI ENNIO</t>
  </si>
  <si>
    <t>CASTELLANI RENZO</t>
  </si>
  <si>
    <t>CASTELLANO ANNAMARIA</t>
  </si>
  <si>
    <t>CASTILLA MERCEDES</t>
  </si>
  <si>
    <t>CERDEIRA ROBERTO CARLOS</t>
  </si>
  <si>
    <t>CICARE' NAZARENO</t>
  </si>
  <si>
    <t>CIPPITELLI ENZO</t>
  </si>
  <si>
    <t>DAMIANI ROBERTA</t>
  </si>
  <si>
    <t>DASCALESCU CORNELIU</t>
  </si>
  <si>
    <t>EMOHARE FESTUS</t>
  </si>
  <si>
    <t>ENAGBAE OSARETINE</t>
  </si>
  <si>
    <t>EUSTACCHI MAURIZIA</t>
  </si>
  <si>
    <t>EVANGELISTI ALBERTO</t>
  </si>
  <si>
    <t>FEDORENKO SVETLANA</t>
  </si>
  <si>
    <t>FERRARA ROBERTO</t>
  </si>
  <si>
    <t>FUSARI SAMUELE</t>
  </si>
  <si>
    <t>GARBI RINALDA</t>
  </si>
  <si>
    <t>GASPARRINI ROSA</t>
  </si>
  <si>
    <t>GAZZELLINI MARZIA</t>
  </si>
  <si>
    <t>GENGA PAOLA</t>
  </si>
  <si>
    <t>GENOVESE STEFANO</t>
  </si>
  <si>
    <t>GHARSELLAOUI WALID BEN AMARA</t>
  </si>
  <si>
    <t>GOMEZ ZUTA JESSICA MARIA</t>
  </si>
  <si>
    <t>GUERRIERO GIUSEPPE</t>
  </si>
  <si>
    <t>HUAMANI HUAYTALLA SONIA</t>
  </si>
  <si>
    <t>IANNONE GERARDO</t>
  </si>
  <si>
    <t>IDIAGHE FLORENCE</t>
  </si>
  <si>
    <t>IDIAGHE JOHN</t>
  </si>
  <si>
    <t>ILJAZI SEFIK</t>
  </si>
  <si>
    <t>ILJAZI SULTANA</t>
  </si>
  <si>
    <t>IMERAJ SALIE</t>
  </si>
  <si>
    <t>ILJAZI VAZI</t>
  </si>
  <si>
    <t>ISEINI BARI</t>
  </si>
  <si>
    <t>JOI REGINA</t>
  </si>
  <si>
    <t>KAUR PALVINDER</t>
  </si>
  <si>
    <t>KOLISNICHENKO OLENA</t>
  </si>
  <si>
    <t>LAVENIA PLACIDO</t>
  </si>
  <si>
    <t>LAZAR POMPILIA CARMEN</t>
  </si>
  <si>
    <t>LO VECCHIO VINCENZO</t>
  </si>
  <si>
    <t>LULAJ TOM</t>
  </si>
  <si>
    <t>MANCE ERVIN</t>
  </si>
  <si>
    <t>MANCINI FRANCESCA</t>
  </si>
  <si>
    <t>MANCINI LARA</t>
  </si>
  <si>
    <t>MASSACCESI MARIO</t>
  </si>
  <si>
    <t>MATTEUCCI STEFANO</t>
  </si>
  <si>
    <t>MAURIZI MARIA</t>
  </si>
  <si>
    <t>MEKONGO HENRI</t>
  </si>
  <si>
    <t>MENBRIBE HERNAN ANTONIO</t>
  </si>
  <si>
    <t>MENDOUR AZIZA</t>
  </si>
  <si>
    <t>MERKURI DORENTINA</t>
  </si>
  <si>
    <t>MICOZZI MARIANO</t>
  </si>
  <si>
    <t>MIDOUN MOHAMED</t>
  </si>
  <si>
    <t>MOGLIANESI EDELWEIS</t>
  </si>
  <si>
    <t>MONTI MARIA-RITA</t>
  </si>
  <si>
    <t>MORETTI ANNA</t>
  </si>
  <si>
    <t>MORGANTI FRANCESCO</t>
  </si>
  <si>
    <t>MORLINO MARIA PALMA</t>
  </si>
  <si>
    <t>MOUDNIB FATIMA</t>
  </si>
  <si>
    <t>MOUKHAMETOVA ZOUKHRA</t>
  </si>
  <si>
    <t>MUAREMI KENAN</t>
  </si>
  <si>
    <t>MURINGAMPURATH RONI EASIE</t>
  </si>
  <si>
    <t>MURINGAMPURATH SABU EASIE</t>
  </si>
  <si>
    <t>MURINGAMPURAM LILA XAVIER</t>
  </si>
  <si>
    <t>NARDI MASSIMILIANO</t>
  </si>
  <si>
    <t>NASI ROBERT</t>
  </si>
  <si>
    <t>NITKOWSKA MONIKA HALINA</t>
  </si>
  <si>
    <t>ORAZI BRUNIAR ANALIA PATRICIA</t>
  </si>
  <si>
    <t>PACIARONI GABRIELE</t>
  </si>
  <si>
    <t>PADINJARAETHE MANI ROSAMMA</t>
  </si>
  <si>
    <t>PALLINI IRENE</t>
  </si>
  <si>
    <t>PATERNOLLI GIOVANNA TERESA</t>
  </si>
  <si>
    <t>PERNA DANIELA</t>
  </si>
  <si>
    <t>PEZZANESI GIAMPIETRO</t>
  </si>
  <si>
    <t>PIERANDREI VALENTINA</t>
  </si>
  <si>
    <t>PIGLIAPOCO ELVIRA</t>
  </si>
  <si>
    <t>POLLASTRELLI GIUSEPPINA</t>
  </si>
  <si>
    <t>POLONI LAURA</t>
  </si>
  <si>
    <t>POLOVKO ZHANNA</t>
  </si>
  <si>
    <t>PRENDI ANGJELIN</t>
  </si>
  <si>
    <t>PRINCIPI SIMONA</t>
  </si>
  <si>
    <t>PUTHUSSERY ELSY AUGUSTY</t>
  </si>
  <si>
    <t>QUATTRONE MARIA FLAVIA</t>
  </si>
  <si>
    <t>RAMADANI ARJANA</t>
  </si>
  <si>
    <t>RAZA E MUSTAFA</t>
  </si>
  <si>
    <t>RESCHINI ADRIANA ENRICA</t>
  </si>
  <si>
    <t>RICCI MARTA</t>
  </si>
  <si>
    <t>RINALDESI MARIA-GRAZIA</t>
  </si>
  <si>
    <t>RIVOLTA MARTA RAMONA</t>
  </si>
  <si>
    <t>ROSINI FRANCESCA</t>
  </si>
  <si>
    <t>RUSITI ABDILJGANI</t>
  </si>
  <si>
    <t>SALIJI ALIBER</t>
  </si>
  <si>
    <t>SALUTARI ELISA</t>
  </si>
  <si>
    <t>SALVONI MERCEDES SUSANA</t>
  </si>
  <si>
    <t>SAMADI MOHAMMAD ZAMAN</t>
  </si>
  <si>
    <t>SANTUCCI MARA</t>
  </si>
  <si>
    <t>SBORLINO SONIA</t>
  </si>
  <si>
    <t>SCIARRINO GUIDO</t>
  </si>
  <si>
    <t>SGARIGLIA GRAZIELLA</t>
  </si>
  <si>
    <t>SIMONCINI MARIA</t>
  </si>
  <si>
    <t>SOTIRI EVA</t>
  </si>
  <si>
    <t>STORANI ANNA MARIA</t>
  </si>
  <si>
    <t>TASSO NERIO</t>
  </si>
  <si>
    <t>TEKDAL FEHMI</t>
  </si>
  <si>
    <t>TIRABASSO PAOLA</t>
  </si>
  <si>
    <t>TOGNETTI GIUSEPPE</t>
  </si>
  <si>
    <t>TORRESI CLAIDE</t>
  </si>
  <si>
    <t>TRIMARCO LUISA</t>
  </si>
  <si>
    <t>VALLORANI GUIDO</t>
  </si>
  <si>
    <t>VANNI CLAUDIA</t>
  </si>
  <si>
    <t>VELEZ SONIA DEL VALLE</t>
  </si>
  <si>
    <t>VERDINI GIUSEPPE</t>
  </si>
  <si>
    <t>VEROLO ANA MARIA</t>
  </si>
  <si>
    <t>VICLEANU MARIANA GABRIELA</t>
  </si>
  <si>
    <t>WIATR HANNA MALGORZATA</t>
  </si>
  <si>
    <t>ZEKIRI ASIP</t>
  </si>
  <si>
    <t>ZUCCARI ERNESTO</t>
  </si>
  <si>
    <t>ALBANESI MARIO</t>
  </si>
  <si>
    <t>SECCI PALMIRA</t>
  </si>
  <si>
    <t>BLD RRT 49M29 E783B</t>
  </si>
  <si>
    <t>BRT NMR 78P62 H501I</t>
  </si>
  <si>
    <t>BTC MGL 56P50 D042Z</t>
  </si>
  <si>
    <t>BTT MNL 71C20 E783I</t>
  </si>
  <si>
    <t>BZN LCA 62D49 Z611V</t>
  </si>
  <si>
    <t>BZN NSB 73T71 Z611X</t>
  </si>
  <si>
    <t>BNT BRR 65H02 Z330B</t>
  </si>
  <si>
    <t>BRR DLA 21C47 D597C</t>
  </si>
  <si>
    <t>BNC MRN 67B49 E783E</t>
  </si>
  <si>
    <t>BDH LFB 66L08 Z352B</t>
  </si>
  <si>
    <t>BRN  VCN 66B28 H243L</t>
  </si>
  <si>
    <t>BRS MRP 81C59 F839H</t>
  </si>
  <si>
    <t>BRD NRC 33A66 E783L</t>
  </si>
  <si>
    <t>BFN MNL 44A26 G291P</t>
  </si>
  <si>
    <t>CBR LDS 66P53 Z611X</t>
  </si>
  <si>
    <t>CCC DLC 68A68 Z600H</t>
  </si>
  <si>
    <t>CZZ GLC 79C06 F839D</t>
  </si>
  <si>
    <t>CLL MRA 76C52 F839W</t>
  </si>
  <si>
    <t>CMP MLA 84L50 F839N</t>
  </si>
  <si>
    <t>CNN RSN 24D63 B727Q</t>
  </si>
  <si>
    <t>CRS NNE 47D14 E783K</t>
  </si>
  <si>
    <t>CRS CML 64B68 M088T</t>
  </si>
  <si>
    <t>CSS MFR 33L46 F567V</t>
  </si>
  <si>
    <t>CST RNZ 48B17 E783O</t>
  </si>
  <si>
    <t>CST NMR 54L65 L501T</t>
  </si>
  <si>
    <t>CST MCD 28D65 Z600H</t>
  </si>
  <si>
    <t>CTN FNC 71E12 F839W</t>
  </si>
  <si>
    <t>CRD RRT 74D02 Z600R</t>
  </si>
  <si>
    <t>CRF GNE 34M17 E783S</t>
  </si>
  <si>
    <t>CCR NRN 43A09 E783P</t>
  </si>
  <si>
    <t>CPP NZE 51T06 E783M</t>
  </si>
  <si>
    <t>CLM VNC 78S61 Z600F</t>
  </si>
  <si>
    <t>CPP RND 50P59 C704D</t>
  </si>
  <si>
    <t>CRA MSS 65R69 E783A</t>
  </si>
  <si>
    <t>CPP SMN 70C51 E783F</t>
  </si>
  <si>
    <t>DMN RRT 64A67 E783G</t>
  </si>
  <si>
    <t>DSC CNL 58C26 Z129Y</t>
  </si>
  <si>
    <t>DLG GCR 34L08 E783B</t>
  </si>
  <si>
    <t>DRR GPP 74R50 H926G</t>
  </si>
  <si>
    <t>DSS YNN 61A52 Z209Q</t>
  </si>
  <si>
    <t>LBS MMD 68E01 Z336C</t>
  </si>
  <si>
    <t>LMM BRR 80A03 Z330T</t>
  </si>
  <si>
    <t>LKH MMD 47A01 Z330N</t>
  </si>
  <si>
    <t>LMS NMA 58C66 Z330M</t>
  </si>
  <si>
    <t>MHR FTS 82H02 Z335F</t>
  </si>
  <si>
    <t>NGB STN 75A57 Z335I</t>
  </si>
  <si>
    <t>STC MRZ 52E58 E783J</t>
  </si>
  <si>
    <t>VNG LRT 42T14 E783R</t>
  </si>
  <si>
    <t>ZGW JCH 72R65 Z335K</t>
  </si>
  <si>
    <t>FNG KTM 66M05 Z100Z</t>
  </si>
  <si>
    <t>FSS MMD 63R12 Z301K</t>
  </si>
  <si>
    <t>FZA NGL 75D68 E783H</t>
  </si>
  <si>
    <t>FDR STL 69P54 Z138Z</t>
  </si>
  <si>
    <t>FRR RRT 66C28 E783J</t>
  </si>
  <si>
    <t xml:space="preserve"> FGL NRC 32C07 F552B</t>
  </si>
  <si>
    <t>FRN NNI 65M48 Z138R</t>
  </si>
  <si>
    <t>FRT RLA 41P27 F621P</t>
  </si>
  <si>
    <t>FRN RNO 54L44 F749A</t>
  </si>
  <si>
    <t>FGN LCN 56T29 C704W</t>
  </si>
  <si>
    <t>FLG RMI 26R65 E388C</t>
  </si>
  <si>
    <t>FSR SML 74C16 E783I</t>
  </si>
  <si>
    <t>GLL NGL 73T48 F839S</t>
  </si>
  <si>
    <t>GLL NGL 72T70 F839C</t>
  </si>
  <si>
    <t>GMB NLN 48S17 Z600P</t>
  </si>
  <si>
    <t>GRB RLD 31S61 I608U</t>
  </si>
  <si>
    <t>GSP RMR 38R50 E783X</t>
  </si>
  <si>
    <t>GZZ MRZ 16C56 B398T</t>
  </si>
  <si>
    <t>GNG PLA 69L69 E783X</t>
  </si>
  <si>
    <t>GNV SFN 75D01 E783R</t>
  </si>
  <si>
    <t>GHR WLD 77C05 Z352N</t>
  </si>
  <si>
    <t>GMZ JSC 73T46 Z611L</t>
  </si>
  <si>
    <t>GNC LGO 74B02 Z143F</t>
  </si>
  <si>
    <t>GRT CLR 31R54 E783F</t>
  </si>
  <si>
    <t>GRG NNN 37M58 C704V</t>
  </si>
  <si>
    <t>GDU NNA 58A47 F839C</t>
  </si>
  <si>
    <t>HYK RTR 65B23 Z100Q</t>
  </si>
  <si>
    <t>HMN SNO 69P48 Z611K</t>
  </si>
  <si>
    <t>NNN GRD 72R29 C235N</t>
  </si>
  <si>
    <t>BRH DMA 68E13 Z148N</t>
  </si>
  <si>
    <t>DGH FRN 73T46 Z335B</t>
  </si>
  <si>
    <t>DGH JHN 75A29 Z335H</t>
  </si>
  <si>
    <t>LJZ SFK 70C08 Z148K</t>
  </si>
  <si>
    <t>LJZ STN 72R42 Z148J</t>
  </si>
  <si>
    <t>LJZ VZA 66A03 Z148B</t>
  </si>
  <si>
    <t>MRJ SLA 63D62 Z100K</t>
  </si>
  <si>
    <t>SNI BRA 67R24 Z148M</t>
  </si>
  <si>
    <t>JOI RGN 50S63 Z222S</t>
  </si>
  <si>
    <t>KRA PVN 67C66 Z222N</t>
  </si>
  <si>
    <t>KHR BLL 78L12 Z330A</t>
  </si>
  <si>
    <t>KHR LAI 69S09 Z301W</t>
  </si>
  <si>
    <t>KSH NZM 64P26 Z100U</t>
  </si>
  <si>
    <t>KZL NLL 84P15 Z243K</t>
  </si>
  <si>
    <t>KLC LKU 61L08 Z100M</t>
  </si>
  <si>
    <t>KLS LNO 81E57 Z138M</t>
  </si>
  <si>
    <t>KLL MSM 57L20 Z100C</t>
  </si>
  <si>
    <t>KTH VSY 70D60 Z222H</t>
  </si>
  <si>
    <t>LCN GTR 60T29 Z602A</t>
  </si>
  <si>
    <t>LRZ LND 63R14 Z600Z</t>
  </si>
  <si>
    <t>LDN BBL 52E56 Z134Q</t>
  </si>
  <si>
    <t>LMN CRL 66L27 Z112C</t>
  </si>
  <si>
    <t>LVN PCD 71R12 C351K</t>
  </si>
  <si>
    <t>LZR PPL 72P59 Z129G</t>
  </si>
  <si>
    <t>LNN NRN 32H68 L191M</t>
  </si>
  <si>
    <t>LYN LSH 72C10 Z209Z</t>
  </si>
  <si>
    <t>LJK RFN 74R31 Z148I</t>
  </si>
  <si>
    <t>LVC VCN 58R18 G273N</t>
  </si>
  <si>
    <t>LNG GRG 71E22 E783S</t>
  </si>
  <si>
    <t>LRN NMB 64H45 Z600L</t>
  </si>
  <si>
    <t>LCU GPP 39T63 F454N</t>
  </si>
  <si>
    <t>LCR MSM 67D14 G388Z</t>
  </si>
  <si>
    <t>LLJ TMO 68H15 Z100L</t>
  </si>
  <si>
    <t>MCJ FLR 74D45 Z100I</t>
  </si>
  <si>
    <t>MKS BSR 63D05 Z148A</t>
  </si>
  <si>
    <t>MNC RVN 84M22 Z100U</t>
  </si>
  <si>
    <t>MNC CRL 23D21 A271I</t>
  </si>
  <si>
    <t>MNC FNC 75T71 B474C</t>
  </si>
  <si>
    <t>MNC LRA 79H67 L191L</t>
  </si>
  <si>
    <t>MND DAU 23L67 E783D</t>
  </si>
  <si>
    <t>MND GLE 25H48 E783I</t>
  </si>
  <si>
    <t>MNN GNN 80H28 E783B</t>
  </si>
  <si>
    <t>MRC MNC 76H68 F839F</t>
  </si>
  <si>
    <t>MARELLI ANNAMARIA ADA</t>
  </si>
  <si>
    <t>MRL NMR 43L66 A794D</t>
  </si>
  <si>
    <t>MRK VNJ 70A41 Z118Y</t>
  </si>
  <si>
    <t>MSS MRA 33E11 A334D</t>
  </si>
  <si>
    <t>MTT SFN 69T30 I287T</t>
  </si>
  <si>
    <t>MRZ MRA 39E48 F501O</t>
  </si>
  <si>
    <t>MZR NLN 75S41 Z129L</t>
  </si>
  <si>
    <t>MZZ PLA 68M19 E783C</t>
  </si>
  <si>
    <t>MZZ GCR 35H13 E783L</t>
  </si>
  <si>
    <t>MZZ MRA 43P08 L366D</t>
  </si>
  <si>
    <t>MDE PTR 43D21 L366G</t>
  </si>
  <si>
    <t>MDN JMN 65R21 Z611W</t>
  </si>
  <si>
    <t>MHM NNA 67R61 E783S</t>
  </si>
  <si>
    <t>MKN HNR 72A14 Z306N</t>
  </si>
  <si>
    <t>MMB HNN 70E04 Z600Q</t>
  </si>
  <si>
    <t>MND ZZA 74B62 Z330Y</t>
  </si>
  <si>
    <t>MNG PLA 54D12 B474R</t>
  </si>
  <si>
    <t>MRK DNT 81C47 Z100V</t>
  </si>
  <si>
    <t>MCZ MRN 34B18 E783N</t>
  </si>
  <si>
    <t>MCC MRA 31T49 C770P</t>
  </si>
  <si>
    <t>MCC MRA 21T48 E783U</t>
  </si>
  <si>
    <t>MDN MMD 67D27 Z352I</t>
  </si>
  <si>
    <t>MNR NNA 75C49 F839Q</t>
  </si>
  <si>
    <t>MGL DWS 30D60 F268X</t>
  </si>
  <si>
    <t>MNT RLB 42M70 D042N</t>
  </si>
  <si>
    <t>MNT NRC 46C24 G337C</t>
  </si>
  <si>
    <t>MNT MRT 61R65 E783H</t>
  </si>
  <si>
    <t>MRT NNA 69C71 E783Y</t>
  </si>
  <si>
    <t>MRT RNT 25T55 L366E</t>
  </si>
  <si>
    <t>MRG FNC 70H16 E783H</t>
  </si>
  <si>
    <t>MRL MPL 80R54 D643F</t>
  </si>
  <si>
    <t>MRS LSU 36H64 H211S</t>
  </si>
  <si>
    <t>MRR MRA 32C48 E783G</t>
  </si>
  <si>
    <t>MDN FTM 66A41 Z330E</t>
  </si>
  <si>
    <t>MKH ZHR 69P41 Z154S</t>
  </si>
  <si>
    <t>MRM KNN 67M12 Z148I</t>
  </si>
  <si>
    <t>MCU SHZ 29S27 Z100L</t>
  </si>
  <si>
    <t>MLL JPH 70E28 Z222G</t>
  </si>
  <si>
    <t>MURINGAMPURATH ANTHAPPAN P.</t>
  </si>
  <si>
    <t>MRN LXV 59S62 Z222M</t>
  </si>
  <si>
    <t>MRN NHP 56H11 Z222S</t>
  </si>
  <si>
    <t>MRG SMY 55L20 Z222Q</t>
  </si>
  <si>
    <t>MRN RNS 74D04 Z222C</t>
  </si>
  <si>
    <t>MRN SBS 71D05 Z222K</t>
  </si>
  <si>
    <t>NRD MSM 71C11 E783K</t>
  </si>
  <si>
    <t>NRZ RYN 73C54 Z112C</t>
  </si>
  <si>
    <t>NSA RRT 66D29 Z100E</t>
  </si>
  <si>
    <t>NDZ FTH 70T10 Z148X</t>
  </si>
  <si>
    <t>NTK MKH 74L41 Z127F</t>
  </si>
  <si>
    <t>RZB NPT 79H67 Z600T</t>
  </si>
  <si>
    <t>PCR GRL 53C25 A864E</t>
  </si>
  <si>
    <t>PDN RMM 67A65 Z222W</t>
  </si>
  <si>
    <t>PGN PRZ 56B41 A944E</t>
  </si>
  <si>
    <t>PGN NRV 73T61 Z600W</t>
  </si>
  <si>
    <t>PGN SLD 62M02 Z600F</t>
  </si>
  <si>
    <t>PLC RMR 55S42 Z611V</t>
  </si>
  <si>
    <t>PLL RNI 16T47 E783K</t>
  </si>
  <si>
    <t>PLM SVN 57P21 C704W</t>
  </si>
  <si>
    <t>PCR SDR 72C71 Z605J</t>
  </si>
  <si>
    <t>PRN DNL 79C45 F839O</t>
  </si>
  <si>
    <t>PSS DLD 68A50 Z600K</t>
  </si>
  <si>
    <t>PTR MLA 66L63 E783Q</t>
  </si>
  <si>
    <t>PZZ GPT 58A28 H876O</t>
  </si>
  <si>
    <t>PRN VNT 66B53 E388P</t>
  </si>
  <si>
    <t>PRS BBR 28T44 I156O</t>
  </si>
  <si>
    <t>PGL LVR 70A59 E783B</t>
  </si>
  <si>
    <t>PMB SRG 58T04 A271Z</t>
  </si>
  <si>
    <t>PITIDUWA LIYANA BADALGE P. M.</t>
  </si>
  <si>
    <t>PTD PYN 73S41 Z209M</t>
  </si>
  <si>
    <t>PLL GPP 36H63 E783R</t>
  </si>
  <si>
    <t>PLN LRA 75R65 E783I</t>
  </si>
  <si>
    <t>PLV ZNN 70T65 Z138X</t>
  </si>
  <si>
    <t>PRN NJL 68S08 Z100J</t>
  </si>
  <si>
    <t>PRN SMN 74L64 E783J</t>
  </si>
  <si>
    <t>PALACIOS VEGA DE SALAS ROSA M.</t>
  </si>
  <si>
    <t>HIRAPURA GAMAGE HELAN S. DE S.</t>
  </si>
  <si>
    <t>GONZALES MACHARE CARMEN C.</t>
  </si>
  <si>
    <t>EL BOUSHY MAHMOUD ALY M.</t>
  </si>
  <si>
    <t>CABRERA SANCHEZ LOURDES G.</t>
  </si>
  <si>
    <t>DISSANAYAKE HERAPURA G. Y. S.</t>
  </si>
  <si>
    <t>PAUCAR CALVOPINA SANDRA P.</t>
  </si>
  <si>
    <t>RODRIGUEZ DE' CABRERA A. Z.</t>
  </si>
  <si>
    <t>PTH LYG 67E50 Z222Y</t>
  </si>
  <si>
    <t>QTT MFL 49T56 H224U</t>
  </si>
  <si>
    <t>QNT PLA 63H70 E783B</t>
  </si>
  <si>
    <t>RMD RNA 70A51 Z100J</t>
  </si>
  <si>
    <t>RMD FDB 65P01 Z148H</t>
  </si>
  <si>
    <t>RPS SVT 61R01 C351Q</t>
  </si>
  <si>
    <t>RZA MTF 64E02 Z236Q</t>
  </si>
  <si>
    <t>RSC DRN 57A56 Z614Q</t>
  </si>
  <si>
    <t>RCC MRT 66T60 H211F</t>
  </si>
  <si>
    <t>RCC NMR 37C50 E783U</t>
  </si>
  <si>
    <t>RNL MGR 34L65 D042M</t>
  </si>
  <si>
    <t>RNL LDN 65A41 H211Q</t>
  </si>
  <si>
    <t>RNL MRT 42R60 L719K</t>
  </si>
  <si>
    <t>RVL MTR 50A41 Z600F</t>
  </si>
  <si>
    <t>RDR LRT 48D48 Z611P</t>
  </si>
  <si>
    <t>RSN FNC 71L54 E783P</t>
  </si>
  <si>
    <t>RST BLJ 68H03 Z148T</t>
  </si>
  <si>
    <t>SLJ LBR 76L12 Z148X</t>
  </si>
  <si>
    <t>SLT LSE 79M47 E783J</t>
  </si>
  <si>
    <t>SLV MCD 50M56 Z600P</t>
  </si>
  <si>
    <t>SMD MMM 66H03 Z200T</t>
  </si>
  <si>
    <t>SNG RFL 69P50 I324K</t>
  </si>
  <si>
    <t>SNT MRA 60C65 E783E</t>
  </si>
  <si>
    <t>SBR SNO 73E53 I156M</t>
  </si>
  <si>
    <t>SCR GDU 61H30 F839K</t>
  </si>
  <si>
    <t>SCC PMR 77L60 B354W</t>
  </si>
  <si>
    <t>SLM SFK 68P29 Z148X</t>
  </si>
  <si>
    <t>SGR GZL 44M71 C070L</t>
  </si>
  <si>
    <t>SHS MRY 64P41 Z138S</t>
  </si>
  <si>
    <t>SMN NLD 35D61 E783V</t>
  </si>
  <si>
    <t>SMN MRA 23E58 E783L</t>
  </si>
  <si>
    <t>SNG KDP 65R15 Z222V</t>
  </si>
  <si>
    <t>SLG DSH 66A43 Z611E</t>
  </si>
  <si>
    <t>STR VEA 78D63 Z100K</t>
  </si>
  <si>
    <t>SPR DMZ 39A24 C704H</t>
  </si>
  <si>
    <t>STR NMR 48E56 F454F</t>
  </si>
  <si>
    <t>TFR MLS 27D64 Z611G</t>
  </si>
  <si>
    <t>TSS GZL 41E55 E783B</t>
  </si>
  <si>
    <t>TSS NRE 48C18 E783R</t>
  </si>
  <si>
    <t>TJD MGL 77A60 Z505V</t>
  </si>
  <si>
    <t>TKD FHM 60A01 Z243S</t>
  </si>
  <si>
    <t>TRB PLA 72M49 E783S</t>
  </si>
  <si>
    <t>TRB RSN 60P05 F268J</t>
  </si>
  <si>
    <t>TGN GPP 14E31 E783M</t>
  </si>
  <si>
    <t>TLL LLN 40T48 E690C</t>
  </si>
  <si>
    <t>TRR CLD 63D03 E783M</t>
  </si>
  <si>
    <t>RCC PRI 42M10 E783J</t>
  </si>
  <si>
    <t>TSC FNC 57S19 Z600D</t>
  </si>
  <si>
    <t>TRM LSN 67S30 F839P</t>
  </si>
  <si>
    <t>TRM LSU 58L66 F839E</t>
  </si>
  <si>
    <t>UWAKWE KENNETH ENYINNA N.</t>
  </si>
  <si>
    <t>WKW KNT 66H16 Z335X</t>
  </si>
  <si>
    <t>VLL GDU 36P17 D542N</t>
  </si>
  <si>
    <t>VNN CLD 60M43 E783C</t>
  </si>
  <si>
    <t>VAVRENTCHOUK MARINA S.</t>
  </si>
  <si>
    <t>VVR MNS 69T62 Z138D</t>
  </si>
  <si>
    <t>VLZ SDL 66L71 Z600X</t>
  </si>
  <si>
    <t>VRD GPP 67B21 D042R</t>
  </si>
  <si>
    <t>VRD GLN 46H20 F454Q</t>
  </si>
  <si>
    <t>VRL NMR 65R43 Z600D</t>
  </si>
  <si>
    <t>VBR TZN 61D50 E783J</t>
  </si>
  <si>
    <t>VCL MNG 68M55 Z129F</t>
  </si>
  <si>
    <t>VLI CSM 61R46 H926Y</t>
  </si>
  <si>
    <t>VLK LSN 74R13 Z138N</t>
  </si>
  <si>
    <t>VRL SSM 73B02 Z243J</t>
  </si>
  <si>
    <t>WTR HNM 63B61 Z127A</t>
  </si>
  <si>
    <t>ZNC NDR 67P06 E783Y</t>
  </si>
  <si>
    <t>ZKR SPA 64T10 Z148P</t>
  </si>
  <si>
    <t>ZCC RST 34M14 F496Z</t>
  </si>
  <si>
    <t>HRR YSF 74E05 Z330G</t>
  </si>
  <si>
    <t>RCS FTH 76D15 Z243D</t>
  </si>
  <si>
    <t>GST RTI 47M68 I754C</t>
  </si>
  <si>
    <t>RNA GPP 75C25 G580M</t>
  </si>
  <si>
    <t>MND GTN 65D04 L259T</t>
  </si>
  <si>
    <t>BZJ LRT 64C27 Z100X</t>
  </si>
  <si>
    <t>CCR NZE 37L17 E783X</t>
  </si>
  <si>
    <t>GNN MRA 37B57 E783K</t>
  </si>
  <si>
    <t>LBN MRA 40C18 C704D</t>
  </si>
  <si>
    <t>LNN RRT 67E67 E783P</t>
  </si>
  <si>
    <t>NGL FNC 71D09 E783J</t>
  </si>
  <si>
    <t>NGL MSM 63R19 E783U</t>
  </si>
  <si>
    <t>NTL BBR 67E68 L191K</t>
  </si>
  <si>
    <t>SHF LAI 70P11 Z236R</t>
  </si>
  <si>
    <t>VNT SNO 62T56 F205H</t>
  </si>
  <si>
    <t>VDJ ZMA 70P20 Z148S</t>
  </si>
  <si>
    <t>BNN JML 67D10 Z352O</t>
  </si>
  <si>
    <t>D'ERRICO GIUSEPPINA</t>
  </si>
  <si>
    <t>FANGAJ KUJTIM</t>
  </si>
  <si>
    <t>GRC FCT 59M46 Z611K</t>
  </si>
  <si>
    <t>GNZ CMN 39L64 Z611E</t>
  </si>
  <si>
    <t>GRR GPP 67R18 E919F</t>
  </si>
  <si>
    <t>HRP HNS 65T56 Z209F</t>
  </si>
  <si>
    <t>LA RIZZA ALEJANDRO</t>
  </si>
  <si>
    <t>LIYANA WADUGE LAKSHMAN K.</t>
  </si>
  <si>
    <t>MANNA GIOVANNI</t>
  </si>
  <si>
    <t>MNR LNE 76P58 F839Q</t>
  </si>
  <si>
    <t>QUINTAJE' GIUSEPPA</t>
  </si>
  <si>
    <t>SZL BNN 54T70 Z127C</t>
  </si>
  <si>
    <t>YNI LGF 73S24 Z210G</t>
  </si>
  <si>
    <t>SOLGORRE HUASHUAYO DORIS H.</t>
  </si>
  <si>
    <t>DIAZ MORENO MARIA CRUZ</t>
  </si>
  <si>
    <t>DZM MCR 73T53 Z131C</t>
  </si>
  <si>
    <t>DMA NHT 55H26 Z148N</t>
  </si>
  <si>
    <t xml:space="preserve">   </t>
  </si>
  <si>
    <t>PESSUTO DANIELA ADRIANA</t>
  </si>
  <si>
    <t>TORRESI EGLE</t>
  </si>
  <si>
    <t>ABAZAJ ALBERT</t>
  </si>
  <si>
    <t xml:space="preserve">GALLO ANGELA </t>
  </si>
  <si>
    <t>MULLASSERY JOSEPH JOSEPH</t>
  </si>
  <si>
    <t>NEDZBII FETIH</t>
  </si>
  <si>
    <t xml:space="preserve">VIOLA COSIMA </t>
  </si>
  <si>
    <t>P.</t>
  </si>
  <si>
    <t>HYKA ARTUR</t>
  </si>
  <si>
    <t>BRANCACCIO VINCENZO</t>
  </si>
  <si>
    <t>MURIGAMPURATH EASI TOMY</t>
  </si>
  <si>
    <t>BRASSINI MARIAPIA</t>
  </si>
  <si>
    <t>CHIACCHIERA GIUSEPPA</t>
  </si>
  <si>
    <t>CHC GPP 29L50 E783X</t>
  </si>
  <si>
    <t>KISHTA MYRTEZA</t>
  </si>
  <si>
    <t>KSH MRT 57E17 Z100T</t>
  </si>
  <si>
    <t>GUEYE FATOU</t>
  </si>
  <si>
    <t>GYU FTA 64A41 Z343L</t>
  </si>
  <si>
    <t>W WEERAWICKRAMA WI. MU. DHA.</t>
  </si>
  <si>
    <t>WWR DRM 64A56 Z209K</t>
  </si>
  <si>
    <t>CASTRO VALENCIA LUZ MARINA</t>
  </si>
  <si>
    <t>CST LMR 63L44 Z604L</t>
  </si>
  <si>
    <t>TORRESI FLORIANA</t>
  </si>
  <si>
    <t>TRR FRN 33E70 E783Y</t>
  </si>
  <si>
    <t>MENICHELLI ANNAMARIA</t>
  </si>
  <si>
    <t>MNC NMR 27R52 L501I</t>
  </si>
  <si>
    <t>ALSSARAJ RAFAT</t>
  </si>
  <si>
    <t>LSS RFT 63R15 Z240C</t>
  </si>
  <si>
    <t>EL HAOUDI SAADIA</t>
  </si>
  <si>
    <t>LHD SDA 50H68 Z330E</t>
  </si>
  <si>
    <t>GENERALE PIETRO</t>
  </si>
  <si>
    <t>GNR PTR 38M21 A509V</t>
  </si>
  <si>
    <t>DIALLO ALSENY</t>
  </si>
  <si>
    <t>DLL LNY 72P12 Z319D</t>
  </si>
  <si>
    <t>MANCINI VITTORIO</t>
  </si>
  <si>
    <t>MNC VTR 38S02 L366D</t>
  </si>
  <si>
    <t>BATTISTELLI GIORGIO</t>
  </si>
  <si>
    <t>BTT GRG 34S19 E783E</t>
  </si>
  <si>
    <t>SHOSHAJ RUZHDI</t>
  </si>
  <si>
    <t>SHS RHD 77D06 Z118D</t>
  </si>
  <si>
    <t>IDRIZI IMBRAN</t>
  </si>
  <si>
    <t>DRZ MRN 66A03 Z148B</t>
  </si>
  <si>
    <t>NWACHUKWU MAXIMUS OKEZIE</t>
  </si>
  <si>
    <t>NWC MMS 62R02 Z335R</t>
  </si>
  <si>
    <t>NEJAZI BEKIR</t>
  </si>
  <si>
    <t>NJZ BKR 73B02 Z148P</t>
  </si>
  <si>
    <t>MONTECCHIARI ITALO</t>
  </si>
  <si>
    <t>MNT TLI 26T16 E783X</t>
  </si>
  <si>
    <t>JUSUFI ILJMIJE</t>
  </si>
  <si>
    <t>JSF LMJ 63M45 Z148J</t>
  </si>
  <si>
    <t>MINNOZZI DELIA</t>
  </si>
  <si>
    <t>OUFFATA ZINEB</t>
  </si>
  <si>
    <t>FFT ZNB 59T46 Z330N</t>
  </si>
  <si>
    <t>DIALLO AMADOU SIDY</t>
  </si>
  <si>
    <t>DLL MSD 62L02 Z319Z</t>
  </si>
  <si>
    <t>FARRICELLI  ERMINIA</t>
  </si>
  <si>
    <t>FRR RMN 32A55 L191E</t>
  </si>
  <si>
    <t>CECICOTTI MARIA</t>
  </si>
  <si>
    <t>CCC MRA 20A41 F454S</t>
  </si>
  <si>
    <t>NEDZBI NESFIJE</t>
  </si>
  <si>
    <t>NDZ NFJ 60S55 Z148S</t>
  </si>
  <si>
    <t>BORSATTI AMELIA</t>
  </si>
  <si>
    <t>BRS MLA 33H47 E783Z</t>
  </si>
  <si>
    <t>CELIK AMINE</t>
  </si>
  <si>
    <t>CLK MNA 75R70 Z243Z</t>
  </si>
  <si>
    <t>BARBERI DOMENICO</t>
  </si>
  <si>
    <t>BRB DNC 32L24 H224L</t>
  </si>
  <si>
    <t>NACI XHUMEDI</t>
  </si>
  <si>
    <t>NCA XMD 62A05 Z100U</t>
  </si>
  <si>
    <t>PONIK RAMADAN</t>
  </si>
  <si>
    <t>PNK RDN 56D21 Z118Y</t>
  </si>
  <si>
    <t>KOZA NATALIYA</t>
  </si>
  <si>
    <t>KZO NTL 74S55 Z138S</t>
  </si>
  <si>
    <t>FOSCARI FRANCESCO</t>
  </si>
  <si>
    <t>FSC FNC 75D18 C514H</t>
  </si>
  <si>
    <t>CIPPITELLI BRUNA</t>
  </si>
  <si>
    <t>CPP BRN 28B41 E783U</t>
  </si>
  <si>
    <t>SANTOLINI ALESSANDRO</t>
  </si>
  <si>
    <t>SNT LSN 34P17 A334W</t>
  </si>
  <si>
    <t>SULEMANI ISLAM</t>
  </si>
  <si>
    <t>SLM SLM 66H23 Z148O</t>
  </si>
  <si>
    <t>DISHALLARI JASMIN</t>
  </si>
  <si>
    <t>DSH JMN 72T03 Z118L</t>
  </si>
  <si>
    <t>CARLINI MAURIZIO</t>
  </si>
  <si>
    <t>CRL MRZ 61H15 E783Y</t>
  </si>
  <si>
    <t>ISMAILI  VEJSEL</t>
  </si>
  <si>
    <t>SML VSL 64A02 Z118M</t>
  </si>
  <si>
    <t>RIPARI MARIA-GIOVANNA</t>
  </si>
  <si>
    <t>RPR MGV 32B59 E783U</t>
  </si>
  <si>
    <t>CHEMMASSERY JOOSA JOSA</t>
  </si>
  <si>
    <t>CHM JSO 57S21 Z222G</t>
  </si>
  <si>
    <t>RAMPICHINI GIACOMO</t>
  </si>
  <si>
    <t>RMP GCM 24T30 L501T</t>
  </si>
  <si>
    <t>FUSARI LUIGIA</t>
  </si>
  <si>
    <t>FSR LGU 26B57 D042B</t>
  </si>
  <si>
    <t>USAI MARIA GABRIELLA</t>
  </si>
  <si>
    <t>SUA MGB 42P56 B745A</t>
  </si>
  <si>
    <t>KRASNIQI HANIFE</t>
  </si>
  <si>
    <t>KRS HNF 82C58 Z118C</t>
  </si>
  <si>
    <t>GATTARI MARIA ANTONIETTA</t>
  </si>
  <si>
    <t>GTT MNT 65E43 L191D</t>
  </si>
  <si>
    <t>CHERUBINI CARLO</t>
  </si>
  <si>
    <t>CHR CRL 39M04 E783Q</t>
  </si>
  <si>
    <t>LUCAJ GJERGJ</t>
  </si>
  <si>
    <t>LCJ GRG 73P06 Z100H</t>
  </si>
  <si>
    <t>COMPAGNUCCI ELISABETTA</t>
  </si>
  <si>
    <t>CMP LBT 54M68 L191A</t>
  </si>
  <si>
    <t>SANTO NICOLA</t>
  </si>
  <si>
    <t>SNT NCL 60M09 A669I</t>
  </si>
  <si>
    <t>BUCCAFUSCA MATTEA</t>
  </si>
  <si>
    <t>BCC MTT 29S54 F206N</t>
  </si>
  <si>
    <t>SHALA MIRIMAN</t>
  </si>
  <si>
    <t>SHL MMN 61C06 Z118R</t>
  </si>
  <si>
    <t xml:space="preserve">DICKO NUHU ALHASSAN </t>
  </si>
  <si>
    <t>DCK NLH 65C23 Z318R</t>
  </si>
  <si>
    <t>PIANESI ANDREA</t>
  </si>
  <si>
    <t>PNS NDR 70M19 E783C</t>
  </si>
  <si>
    <t>ILAZI BARIJE</t>
  </si>
  <si>
    <t>LZI BRJ 74H41 Z148A</t>
  </si>
  <si>
    <t>PALANCA EMILIA</t>
  </si>
  <si>
    <t>PLN MLE 57P56 E388F</t>
  </si>
  <si>
    <t>HARCHI ABDERRAHMANE</t>
  </si>
  <si>
    <t>HRC BRR 66P08 Z330O</t>
  </si>
  <si>
    <t>OZDEMIR ONDER</t>
  </si>
  <si>
    <t>ZDM NDR 66A05 Z243B</t>
  </si>
  <si>
    <t>RAMADANI DZEMIL</t>
  </si>
  <si>
    <t>RMD DML 71P26 Z148P</t>
  </si>
  <si>
    <t>BAAZAOUI SABER</t>
  </si>
  <si>
    <t>BZA SBR 82P10 Z352Z</t>
  </si>
  <si>
    <t>GABRIELLI ROSALBA</t>
  </si>
  <si>
    <t>GBR RLB 37A62 E783E</t>
  </si>
  <si>
    <t>CINGOLANI FRANCESCO</t>
  </si>
  <si>
    <t>CNG FNC 66P03 E783X</t>
  </si>
  <si>
    <t>STAFA SUZANA</t>
  </si>
  <si>
    <t>STF SZN 71M60 Z100L</t>
  </si>
  <si>
    <t>SPORTIELLO MARCO</t>
  </si>
  <si>
    <t>SPR MRC 72H11 G902W</t>
  </si>
  <si>
    <t>BOURKI ALI</t>
  </si>
  <si>
    <t>BRK LAI 70T17 Z330U</t>
  </si>
  <si>
    <t>INGUANTA ANDREA</t>
  </si>
  <si>
    <t>NGN NDR 71M14 L219L</t>
  </si>
  <si>
    <t>GUIDA SALVATORE</t>
  </si>
  <si>
    <t>GDU SVT 63E19 F839W</t>
  </si>
  <si>
    <t>BESHIRI AFIJETE</t>
  </si>
  <si>
    <t>BSH FJT 68D65 Z118S</t>
  </si>
  <si>
    <t>MACHELLA PAOLA</t>
  </si>
  <si>
    <t>MCH PLA 62T71 E783A</t>
  </si>
  <si>
    <t>ZEKIRI EKREM</t>
  </si>
  <si>
    <t>ZKR KRM 62B10 Z148I</t>
  </si>
  <si>
    <t>PETRUZZELLI SERAFINA</t>
  </si>
  <si>
    <t>PTR SFN 55T47 A662X</t>
  </si>
  <si>
    <t>MONACHESI NANDA-PRIMAVERA</t>
  </si>
  <si>
    <t>MNC NDP 78R56 E783E</t>
  </si>
  <si>
    <t>MARTINELLI FRANCO</t>
  </si>
  <si>
    <t>MRT FNC 49L07 I156N</t>
  </si>
  <si>
    <t>CORONA SUSANNA</t>
  </si>
  <si>
    <t>CRN SNN 63A46 F268K</t>
  </si>
  <si>
    <t>PIETRANI PIERINO</t>
  </si>
  <si>
    <t>PTR PRN 37T12 L366J</t>
  </si>
  <si>
    <t>SUMMO IVANA</t>
  </si>
  <si>
    <t>SMM VNI 39R66 E783Q</t>
  </si>
  <si>
    <t>DI FRANCESCO LOREDANA</t>
  </si>
  <si>
    <t>DFR LDN 60D45 E263I</t>
  </si>
  <si>
    <t>ROSATI CARLA</t>
  </si>
  <si>
    <t>RST CRL 58M43 E783R</t>
  </si>
  <si>
    <t>JUSUFI SAIP</t>
  </si>
  <si>
    <t>JSF SPA 66P27 Z148I</t>
  </si>
  <si>
    <t>BAH MAMADOU ALIOU</t>
  </si>
  <si>
    <t>BHA MDL 65T25 Z319L</t>
  </si>
  <si>
    <t>MATRICIANI GIOVANNA</t>
  </si>
  <si>
    <t>MTR GNN 75C70 Z133Y</t>
  </si>
  <si>
    <t>PESCI MARZIO</t>
  </si>
  <si>
    <t>PSC MRZ 72A05 E783K</t>
  </si>
  <si>
    <t>MIRITESCU LAURA</t>
  </si>
  <si>
    <t>MRT LRA 74D52 Z129Y</t>
  </si>
  <si>
    <t>IDRIZI SEFIKE</t>
  </si>
  <si>
    <t>DRZ SFK 55E44 Z148U</t>
  </si>
  <si>
    <t>GJOVESHI ALKETA</t>
  </si>
  <si>
    <t>GJV LKT 71L60 Z100R</t>
  </si>
  <si>
    <t>BOUIDRA NADIA</t>
  </si>
  <si>
    <t>BDR NDA 75H42 Z330L</t>
  </si>
  <si>
    <t>CARTECHINI MARIO</t>
  </si>
  <si>
    <t>CRT MRA 46L24 E783S</t>
  </si>
  <si>
    <t>MANTILLA SAM VILMA ROSARIO</t>
  </si>
  <si>
    <t>MNT VMR 66C62 Z611X</t>
  </si>
  <si>
    <t>CALO' ANDREAS</t>
  </si>
  <si>
    <t>CLA NRS 73L12 Z112N</t>
  </si>
  <si>
    <t>ZMR VTR 73T11 Z611P</t>
  </si>
  <si>
    <t>SIMONE MAURA</t>
  </si>
  <si>
    <t>SMN MRA 70E46 H480E</t>
  </si>
  <si>
    <t>USAI PAOLO</t>
  </si>
  <si>
    <t>SUA PLA 62S26 D323N</t>
  </si>
  <si>
    <t>DUMNIEC SLAWOMIR</t>
  </si>
  <si>
    <t>DMN SWM 68P16 Z127V</t>
  </si>
  <si>
    <t>LAHROUM MJAHED</t>
  </si>
  <si>
    <t>LHR MHD 57A01 Z330E</t>
  </si>
  <si>
    <t>LAPIS LUCIANO</t>
  </si>
  <si>
    <t>LPS LCN 56D11 F454L</t>
  </si>
  <si>
    <t>SALVI BIANCA</t>
  </si>
  <si>
    <t>SLV BNC 57C45 B398E</t>
  </si>
  <si>
    <t>ANGELETTI ANDREA</t>
  </si>
  <si>
    <t>NGL NDR 70S16 E783S</t>
  </si>
  <si>
    <t>RAMADANI BILJAL</t>
  </si>
  <si>
    <t>RMD BJL 58T14 Z148X</t>
  </si>
  <si>
    <t>KURTISI ALI</t>
  </si>
  <si>
    <t>KRT LAI 62E24 Z148I</t>
  </si>
  <si>
    <t>TCHUENTE JEAN-PAUL</t>
  </si>
  <si>
    <t>TCH JPL 66M20 Z306P</t>
  </si>
  <si>
    <t>DIAGNE IBRAHIMA</t>
  </si>
  <si>
    <t>DGN BHM 77A01 Z343B</t>
  </si>
  <si>
    <t>*</t>
  </si>
  <si>
    <t>MNN DLE 33L60 G515M</t>
  </si>
  <si>
    <t>PIETRANI LUCIANO</t>
  </si>
  <si>
    <t>PTR LCN 39T13 L366G</t>
  </si>
  <si>
    <t>MAZARE NICULINA-MONICA</t>
  </si>
  <si>
    <t xml:space="preserve">BOUDHRIOUA LOTFI </t>
  </si>
  <si>
    <t>FGN GFL 62P08 E783O</t>
  </si>
  <si>
    <t>PTR GNN 40T42 H906O</t>
  </si>
  <si>
    <t>ZAMORA SILVA VICTOR ALONSO</t>
  </si>
  <si>
    <t xml:space="preserve">BEN NASR JEMAIEL </t>
  </si>
  <si>
    <t>LADANYI  BORBALA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</si>
</sst>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mmm\-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Arial"/>
      <family val="2"/>
    </font>
    <font>
      <vertAlign val="subscript"/>
      <sz val="30"/>
      <name val="Arial"/>
      <family val="2"/>
    </font>
    <font>
      <b/>
      <sz val="36"/>
      <name val="Arial"/>
      <family val="0"/>
    </font>
    <font>
      <sz val="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Continuous" vertical="center"/>
    </xf>
    <xf numFmtId="49" fontId="0" fillId="0" borderId="48" xfId="0" applyNumberFormat="1" applyFont="1" applyBorder="1" applyAlignment="1">
      <alignment horizontal="centerContinuous" vertical="center"/>
    </xf>
    <xf numFmtId="49" fontId="1" fillId="0" borderId="48" xfId="0" applyNumberFormat="1" applyFont="1" applyBorder="1" applyAlignment="1">
      <alignment horizontal="centerContinuous" vertical="center" wrapText="1"/>
    </xf>
    <xf numFmtId="49" fontId="1" fillId="0" borderId="48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50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62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3" fillId="0" borderId="71" xfId="0" applyNumberFormat="1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13" fillId="0" borderId="7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0" fontId="13" fillId="0" borderId="7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75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 wrapText="1"/>
    </xf>
    <xf numFmtId="0" fontId="13" fillId="0" borderId="37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78" xfId="0" applyNumberFormat="1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3" fillId="0" borderId="41" xfId="0" applyNumberFormat="1" applyFont="1" applyBorder="1" applyAlignment="1">
      <alignment vertical="center" wrapText="1"/>
    </xf>
    <xf numFmtId="0" fontId="13" fillId="0" borderId="43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83"/>
  <sheetViews>
    <sheetView tabSelected="1" workbookViewId="0" topLeftCell="A14">
      <pane ySplit="3" topLeftCell="BM509" activePane="bottomLeft" state="frozen"/>
      <selection pane="topLeft" activeCell="A14" sqref="A14"/>
      <selection pane="bottomLeft" activeCell="C488" sqref="C488"/>
    </sheetView>
  </sheetViews>
  <sheetFormatPr defaultColWidth="9.140625" defaultRowHeight="12.75"/>
  <cols>
    <col min="1" max="1" width="4.8515625" style="13" customWidth="1"/>
    <col min="2" max="2" width="3.28125" style="0" customWidth="1"/>
    <col min="3" max="3" width="33.7109375" style="0" customWidth="1"/>
    <col min="4" max="4" width="23.7109375" style="0" customWidth="1"/>
    <col min="5" max="24" width="3.28125" style="0" customWidth="1"/>
    <col min="25" max="25" width="3.7109375" style="150" customWidth="1"/>
    <col min="27" max="16384" width="3.7109375" style="0" customWidth="1"/>
  </cols>
  <sheetData>
    <row r="1" spans="1:25" ht="77.25" customHeight="1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49"/>
    </row>
    <row r="2" spans="1:25" ht="8.2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49"/>
    </row>
    <row r="3" spans="1:23" ht="17.25" customHeight="1">
      <c r="A3" s="21"/>
      <c r="I3" s="68" t="s">
        <v>61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1" ht="17.25" customHeight="1">
      <c r="A4" s="21"/>
      <c r="B4" s="67"/>
      <c r="C4" s="68" t="s">
        <v>58</v>
      </c>
      <c r="E4" s="13"/>
      <c r="F4" s="69"/>
      <c r="K4" s="69"/>
    </row>
    <row r="5" spans="1:21" ht="17.25" customHeight="1">
      <c r="A5" s="21"/>
      <c r="B5" s="13"/>
      <c r="C5" s="69"/>
      <c r="I5" s="68" t="s">
        <v>242</v>
      </c>
      <c r="J5" s="66"/>
      <c r="K5" s="66"/>
      <c r="L5" s="66"/>
      <c r="R5" s="229">
        <v>38124</v>
      </c>
      <c r="S5" s="229"/>
      <c r="T5" s="229"/>
      <c r="U5" s="229"/>
    </row>
    <row r="6" spans="1:11" ht="17.25" customHeight="1">
      <c r="A6" s="21"/>
      <c r="B6" s="89" t="s">
        <v>241</v>
      </c>
      <c r="C6" s="68" t="s">
        <v>59</v>
      </c>
      <c r="K6" s="69"/>
    </row>
    <row r="7" spans="1:12" ht="17.25" customHeight="1">
      <c r="A7" s="21"/>
      <c r="I7" s="68" t="s">
        <v>62</v>
      </c>
      <c r="J7" s="66"/>
      <c r="K7" s="66"/>
      <c r="L7" s="66"/>
    </row>
    <row r="8" ht="25.5" customHeight="1"/>
    <row r="9" spans="1:25" ht="35.25" customHeight="1">
      <c r="A9" s="228" t="s">
        <v>243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</row>
    <row r="10" spans="3:5" ht="21" customHeight="1" thickBot="1">
      <c r="C10" s="12"/>
      <c r="D10" s="18"/>
      <c r="E10" s="18"/>
    </row>
    <row r="11" spans="1:25" ht="30" customHeight="1" thickBot="1" thickTop="1">
      <c r="A11" s="28"/>
      <c r="B11" s="25"/>
      <c r="C11" s="26"/>
      <c r="D11" s="27"/>
      <c r="E11" s="82" t="s">
        <v>60</v>
      </c>
      <c r="F11" s="83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3"/>
      <c r="Y11" s="151"/>
    </row>
    <row r="12" spans="1:25" ht="18" customHeight="1">
      <c r="A12" s="29"/>
      <c r="B12" s="14"/>
      <c r="C12" s="17"/>
      <c r="D12" s="2"/>
      <c r="E12" s="13"/>
      <c r="F12" s="3"/>
      <c r="G12" s="3"/>
      <c r="H12" s="3"/>
      <c r="I12" s="3"/>
      <c r="J12" s="3"/>
      <c r="K12" s="11" t="s">
        <v>0</v>
      </c>
      <c r="L12" s="3"/>
      <c r="M12" s="3"/>
      <c r="N12" s="3"/>
      <c r="O12" s="3"/>
      <c r="P12" s="3"/>
      <c r="Q12" s="3"/>
      <c r="R12" s="4"/>
      <c r="S12" s="3"/>
      <c r="T12" s="3"/>
      <c r="U12" s="11" t="s">
        <v>1</v>
      </c>
      <c r="V12" s="3"/>
      <c r="W12" s="3"/>
      <c r="X12" s="4"/>
      <c r="Y12" s="152"/>
    </row>
    <row r="13" spans="1:25" ht="20.25" customHeight="1">
      <c r="A13" s="29"/>
      <c r="B13" s="14"/>
      <c r="C13" s="17"/>
      <c r="D13" s="2"/>
      <c r="E13" s="38"/>
      <c r="F13" s="39" t="s">
        <v>2</v>
      </c>
      <c r="G13" s="40"/>
      <c r="H13" s="40" t="s">
        <v>3</v>
      </c>
      <c r="I13" s="40" t="s">
        <v>4</v>
      </c>
      <c r="J13" s="39"/>
      <c r="K13" s="39" t="s">
        <v>5</v>
      </c>
      <c r="L13" s="40"/>
      <c r="M13" s="40" t="s">
        <v>6</v>
      </c>
      <c r="N13" s="39" t="s">
        <v>7</v>
      </c>
      <c r="O13" s="41" t="s">
        <v>8</v>
      </c>
      <c r="P13" s="39"/>
      <c r="Q13" s="42" t="s">
        <v>9</v>
      </c>
      <c r="R13" s="43"/>
      <c r="S13" s="39"/>
      <c r="T13" s="39" t="s">
        <v>10</v>
      </c>
      <c r="U13" s="43"/>
      <c r="V13" s="41" t="s">
        <v>3</v>
      </c>
      <c r="W13" s="40" t="s">
        <v>4</v>
      </c>
      <c r="X13" s="43" t="s">
        <v>11</v>
      </c>
      <c r="Y13" s="153"/>
    </row>
    <row r="14" spans="1:25" ht="196.5" customHeight="1">
      <c r="A14" s="30" t="s">
        <v>12</v>
      </c>
      <c r="B14" s="15" t="s">
        <v>240</v>
      </c>
      <c r="C14" s="19" t="s">
        <v>13</v>
      </c>
      <c r="D14" s="20" t="s">
        <v>14</v>
      </c>
      <c r="E14" s="23" t="s">
        <v>80</v>
      </c>
      <c r="F14" s="1" t="s">
        <v>81</v>
      </c>
      <c r="G14" s="1" t="s">
        <v>82</v>
      </c>
      <c r="H14" s="1" t="s">
        <v>15</v>
      </c>
      <c r="I14" s="1" t="s">
        <v>16</v>
      </c>
      <c r="J14" s="1" t="s">
        <v>17</v>
      </c>
      <c r="K14" s="1" t="s">
        <v>18</v>
      </c>
      <c r="L14" s="1" t="s">
        <v>19</v>
      </c>
      <c r="M14" s="1" t="s">
        <v>20</v>
      </c>
      <c r="N14" s="1" t="s">
        <v>21</v>
      </c>
      <c r="O14" s="1" t="s">
        <v>83</v>
      </c>
      <c r="P14" s="1" t="s">
        <v>22</v>
      </c>
      <c r="Q14" s="1" t="s">
        <v>23</v>
      </c>
      <c r="R14" s="5" t="s">
        <v>24</v>
      </c>
      <c r="S14" s="1" t="s">
        <v>25</v>
      </c>
      <c r="T14" s="1" t="s">
        <v>26</v>
      </c>
      <c r="U14" s="5" t="s">
        <v>27</v>
      </c>
      <c r="V14" s="1" t="s">
        <v>28</v>
      </c>
      <c r="W14" s="1" t="s">
        <v>29</v>
      </c>
      <c r="X14" s="5" t="s">
        <v>30</v>
      </c>
      <c r="Y14" s="32" t="s">
        <v>31</v>
      </c>
    </row>
    <row r="15" spans="1:25" ht="21" customHeight="1">
      <c r="A15" s="31"/>
      <c r="B15" s="10"/>
      <c r="C15" s="14"/>
      <c r="D15" s="6"/>
      <c r="E15" s="24"/>
      <c r="F15" s="1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"/>
      <c r="S15" s="8" t="s">
        <v>32</v>
      </c>
      <c r="T15" s="9"/>
      <c r="U15" s="62"/>
      <c r="V15" s="10"/>
      <c r="W15" s="10"/>
      <c r="Y15" s="154"/>
    </row>
    <row r="16" spans="1:25" ht="19.5" customHeight="1" thickBot="1">
      <c r="A16" s="88"/>
      <c r="B16" s="16"/>
      <c r="C16" s="16"/>
      <c r="D16" s="7"/>
      <c r="E16" s="33" t="s">
        <v>33</v>
      </c>
      <c r="F16" s="34" t="s">
        <v>34</v>
      </c>
      <c r="G16" s="35" t="s">
        <v>35</v>
      </c>
      <c r="H16" s="35" t="s">
        <v>34</v>
      </c>
      <c r="I16" s="35" t="s">
        <v>34</v>
      </c>
      <c r="J16" s="35" t="s">
        <v>34</v>
      </c>
      <c r="K16" s="35" t="s">
        <v>33</v>
      </c>
      <c r="L16" s="35" t="s">
        <v>36</v>
      </c>
      <c r="M16" s="35" t="s">
        <v>802</v>
      </c>
      <c r="N16" s="35" t="s">
        <v>35</v>
      </c>
      <c r="O16" s="35" t="s">
        <v>34</v>
      </c>
      <c r="P16" s="35" t="s">
        <v>33</v>
      </c>
      <c r="Q16" s="35" t="s">
        <v>35</v>
      </c>
      <c r="R16" s="36" t="s">
        <v>34</v>
      </c>
      <c r="S16" s="35" t="s">
        <v>36</v>
      </c>
      <c r="T16" s="35" t="s">
        <v>33</v>
      </c>
      <c r="U16" s="36" t="s">
        <v>34</v>
      </c>
      <c r="V16" s="35" t="s">
        <v>35</v>
      </c>
      <c r="W16" s="35" t="s">
        <v>34</v>
      </c>
      <c r="X16" s="37" t="s">
        <v>36</v>
      </c>
      <c r="Y16" s="155"/>
    </row>
    <row r="17" spans="1:25" s="90" customFormat="1" ht="19.5" customHeight="1">
      <c r="A17" s="93">
        <v>1</v>
      </c>
      <c r="B17" s="94">
        <v>3</v>
      </c>
      <c r="C17" s="95" t="s">
        <v>294</v>
      </c>
      <c r="D17" s="96" t="s">
        <v>525</v>
      </c>
      <c r="E17" s="133">
        <v>3</v>
      </c>
      <c r="F17" s="94"/>
      <c r="G17" s="94"/>
      <c r="H17" s="94">
        <v>2</v>
      </c>
      <c r="I17" s="94"/>
      <c r="J17" s="94"/>
      <c r="K17" s="94"/>
      <c r="L17" s="94">
        <v>4</v>
      </c>
      <c r="M17" s="94"/>
      <c r="N17" s="94"/>
      <c r="O17" s="94">
        <v>2</v>
      </c>
      <c r="P17" s="94"/>
      <c r="Q17" s="94"/>
      <c r="R17" s="96"/>
      <c r="S17" s="94"/>
      <c r="T17" s="94"/>
      <c r="U17" s="96"/>
      <c r="V17" s="94"/>
      <c r="W17" s="94"/>
      <c r="X17" s="96">
        <v>4</v>
      </c>
      <c r="Y17" s="97">
        <v>15</v>
      </c>
    </row>
    <row r="18" spans="1:25" ht="19.5" customHeight="1">
      <c r="A18" s="93">
        <v>2</v>
      </c>
      <c r="B18" s="94">
        <v>1</v>
      </c>
      <c r="C18" s="98" t="s">
        <v>807</v>
      </c>
      <c r="D18" s="96" t="s">
        <v>808</v>
      </c>
      <c r="E18" s="99"/>
      <c r="F18" s="94">
        <v>2</v>
      </c>
      <c r="G18" s="94"/>
      <c r="H18" s="94">
        <v>2</v>
      </c>
      <c r="I18" s="94"/>
      <c r="J18" s="94">
        <v>2</v>
      </c>
      <c r="K18" s="94"/>
      <c r="L18" s="94"/>
      <c r="M18" s="94"/>
      <c r="N18" s="94"/>
      <c r="O18" s="94"/>
      <c r="P18" s="94"/>
      <c r="Q18" s="94"/>
      <c r="R18" s="100"/>
      <c r="S18" s="94">
        <v>4</v>
      </c>
      <c r="T18" s="94"/>
      <c r="U18" s="96"/>
      <c r="V18" s="94"/>
      <c r="W18" s="94"/>
      <c r="X18" s="96">
        <v>4</v>
      </c>
      <c r="Y18" s="101">
        <f>E18+F18+G18+H18+I18+J18+K18+L18+M18+N18+O18+P18+Q18+R18+S18+T18+U18+V18+W18+X18</f>
        <v>14</v>
      </c>
    </row>
    <row r="19" spans="1:25" ht="19.5" customHeight="1">
      <c r="A19" s="93">
        <v>3</v>
      </c>
      <c r="B19" s="94">
        <v>3</v>
      </c>
      <c r="C19" s="98" t="s">
        <v>270</v>
      </c>
      <c r="D19" s="96" t="s">
        <v>628</v>
      </c>
      <c r="E19" s="99">
        <v>3</v>
      </c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>
        <v>2</v>
      </c>
      <c r="P19" s="94"/>
      <c r="Q19" s="94"/>
      <c r="R19" s="100">
        <v>2</v>
      </c>
      <c r="S19" s="94"/>
      <c r="T19" s="94"/>
      <c r="U19" s="96"/>
      <c r="V19" s="94"/>
      <c r="W19" s="94"/>
      <c r="X19" s="96">
        <v>4</v>
      </c>
      <c r="Y19" s="102">
        <v>13</v>
      </c>
    </row>
    <row r="20" spans="1:25" ht="19.5" customHeight="1">
      <c r="A20" s="87">
        <v>4</v>
      </c>
      <c r="B20" s="53">
        <v>3</v>
      </c>
      <c r="C20" s="45" t="s">
        <v>809</v>
      </c>
      <c r="D20" s="54" t="s">
        <v>810</v>
      </c>
      <c r="E20" s="53">
        <v>3</v>
      </c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/>
      <c r="Q20" s="55"/>
      <c r="R20" s="54"/>
      <c r="S20" s="53"/>
      <c r="T20" s="55"/>
      <c r="U20" s="63">
        <v>2</v>
      </c>
      <c r="V20" s="55"/>
      <c r="W20" s="55">
        <v>2</v>
      </c>
      <c r="X20" s="53">
        <v>4</v>
      </c>
      <c r="Y20" s="56">
        <f>E20+F20+G20+H20+I20+J20+K20+L20+M20+N20+O20+P20+Q20+R20+S20+T20+U20+V20+W20+X20</f>
        <v>13</v>
      </c>
    </row>
    <row r="21" spans="1:25" ht="19.5" customHeight="1">
      <c r="A21" s="93">
        <v>5</v>
      </c>
      <c r="B21" s="109">
        <v>4</v>
      </c>
      <c r="C21" s="98" t="s">
        <v>811</v>
      </c>
      <c r="D21" s="100" t="s">
        <v>812</v>
      </c>
      <c r="E21" s="109">
        <v>3</v>
      </c>
      <c r="F21" s="92"/>
      <c r="G21" s="92"/>
      <c r="H21" s="92"/>
      <c r="I21" s="92"/>
      <c r="J21" s="92"/>
      <c r="K21" s="92"/>
      <c r="L21" s="92"/>
      <c r="M21" s="92"/>
      <c r="N21" s="92"/>
      <c r="O21" s="92">
        <v>2</v>
      </c>
      <c r="P21" s="92"/>
      <c r="Q21" s="92"/>
      <c r="R21" s="100">
        <v>2</v>
      </c>
      <c r="S21" s="109"/>
      <c r="T21" s="92"/>
      <c r="U21" s="110">
        <v>2</v>
      </c>
      <c r="V21" s="92"/>
      <c r="W21" s="92"/>
      <c r="X21" s="109">
        <v>4</v>
      </c>
      <c r="Y21" s="108">
        <f>E21+F21+G21+H21+I21+J21+K21+L21+M21+N21+O21+P21+Q21+R21+S21+T21+U21+V21+W21+X21</f>
        <v>13</v>
      </c>
    </row>
    <row r="22" spans="1:25" ht="19.5" customHeight="1">
      <c r="A22" s="93">
        <v>6</v>
      </c>
      <c r="B22" s="109">
        <v>3</v>
      </c>
      <c r="C22" s="98" t="s">
        <v>321</v>
      </c>
      <c r="D22" s="100" t="s">
        <v>754</v>
      </c>
      <c r="E22" s="109">
        <v>3</v>
      </c>
      <c r="F22" s="92"/>
      <c r="G22" s="92"/>
      <c r="H22" s="92"/>
      <c r="I22" s="92"/>
      <c r="J22" s="92"/>
      <c r="K22" s="92"/>
      <c r="L22" s="92"/>
      <c r="M22" s="92"/>
      <c r="N22" s="92"/>
      <c r="O22" s="92">
        <v>2</v>
      </c>
      <c r="P22" s="92"/>
      <c r="Q22" s="92"/>
      <c r="R22" s="100"/>
      <c r="S22" s="109"/>
      <c r="T22" s="92"/>
      <c r="U22" s="110">
        <v>2</v>
      </c>
      <c r="V22" s="92"/>
      <c r="W22" s="92">
        <v>2</v>
      </c>
      <c r="X22" s="109">
        <v>4</v>
      </c>
      <c r="Y22" s="108">
        <v>13</v>
      </c>
    </row>
    <row r="23" spans="1:25" ht="19.5" customHeight="1">
      <c r="A23" s="93">
        <v>7</v>
      </c>
      <c r="B23" s="109">
        <v>4</v>
      </c>
      <c r="C23" s="98" t="s">
        <v>813</v>
      </c>
      <c r="D23" s="50" t="s">
        <v>814</v>
      </c>
      <c r="E23" s="109">
        <v>3</v>
      </c>
      <c r="F23" s="92"/>
      <c r="G23" s="92"/>
      <c r="H23" s="92"/>
      <c r="I23" s="92"/>
      <c r="J23" s="92">
        <v>2</v>
      </c>
      <c r="K23" s="92"/>
      <c r="L23" s="92"/>
      <c r="M23" s="92"/>
      <c r="N23" s="92"/>
      <c r="O23" s="92">
        <v>2</v>
      </c>
      <c r="P23" s="92"/>
      <c r="Q23" s="92"/>
      <c r="R23" s="100"/>
      <c r="S23" s="109">
        <v>4</v>
      </c>
      <c r="T23" s="92"/>
      <c r="U23" s="110"/>
      <c r="V23" s="92"/>
      <c r="W23" s="92">
        <v>2</v>
      </c>
      <c r="X23" s="109"/>
      <c r="Y23" s="108">
        <f>E23+F23+G23+H23+I23+J23+K23+L23+M23+N23+O23+P23+Q23+R23+S23+T23+U23+V23+W23+X23</f>
        <v>13</v>
      </c>
    </row>
    <row r="24" spans="1:25" s="90" customFormat="1" ht="19.5" customHeight="1">
      <c r="A24" s="93">
        <v>8</v>
      </c>
      <c r="B24" s="109">
        <v>3</v>
      </c>
      <c r="C24" s="98" t="s">
        <v>815</v>
      </c>
      <c r="D24" s="100" t="s">
        <v>816</v>
      </c>
      <c r="E24" s="109">
        <v>3</v>
      </c>
      <c r="F24" s="92"/>
      <c r="G24" s="92"/>
      <c r="H24" s="92"/>
      <c r="I24" s="92"/>
      <c r="J24" s="92">
        <v>2</v>
      </c>
      <c r="K24" s="92"/>
      <c r="L24" s="92"/>
      <c r="M24" s="92"/>
      <c r="N24" s="92"/>
      <c r="O24" s="92">
        <v>2</v>
      </c>
      <c r="P24" s="92"/>
      <c r="Q24" s="92"/>
      <c r="R24" s="100">
        <v>2</v>
      </c>
      <c r="S24" s="109"/>
      <c r="T24" s="92"/>
      <c r="U24" s="110">
        <v>2</v>
      </c>
      <c r="V24" s="92"/>
      <c r="W24" s="92">
        <v>2</v>
      </c>
      <c r="X24" s="109"/>
      <c r="Y24" s="108">
        <f>E24+F24+G24+H24+I24+J24+K24+L24+M24+N24+O24+P24+Q24+R24+S24+T24+U24+V24+W24+X24</f>
        <v>13</v>
      </c>
    </row>
    <row r="25" spans="1:25" s="90" customFormat="1" ht="19.5" customHeight="1">
      <c r="A25" s="93">
        <v>9</v>
      </c>
      <c r="B25" s="109">
        <v>2</v>
      </c>
      <c r="C25" s="98" t="s">
        <v>230</v>
      </c>
      <c r="D25" s="100" t="s">
        <v>231</v>
      </c>
      <c r="E25" s="109">
        <v>3</v>
      </c>
      <c r="F25" s="92"/>
      <c r="G25" s="92"/>
      <c r="H25" s="92">
        <v>2</v>
      </c>
      <c r="I25" s="92"/>
      <c r="J25" s="92"/>
      <c r="K25" s="92"/>
      <c r="L25" s="92"/>
      <c r="M25" s="92">
        <v>3</v>
      </c>
      <c r="N25" s="92"/>
      <c r="O25" s="92"/>
      <c r="P25" s="92"/>
      <c r="Q25" s="92"/>
      <c r="R25" s="100"/>
      <c r="S25" s="109"/>
      <c r="T25" s="92"/>
      <c r="U25" s="110"/>
      <c r="V25" s="92"/>
      <c r="W25" s="92"/>
      <c r="X25" s="109">
        <v>4</v>
      </c>
      <c r="Y25" s="108">
        <f>SUM(E25:X25)</f>
        <v>12</v>
      </c>
    </row>
    <row r="26" spans="1:25" ht="19.5" customHeight="1">
      <c r="A26" s="93">
        <v>10</v>
      </c>
      <c r="B26" s="109">
        <v>2</v>
      </c>
      <c r="C26" s="98" t="s">
        <v>387</v>
      </c>
      <c r="D26" s="100" t="s">
        <v>553</v>
      </c>
      <c r="E26" s="109">
        <v>3</v>
      </c>
      <c r="F26" s="92"/>
      <c r="G26" s="92"/>
      <c r="H26" s="92">
        <v>2</v>
      </c>
      <c r="I26" s="92"/>
      <c r="J26" s="92">
        <v>2</v>
      </c>
      <c r="K26" s="92"/>
      <c r="L26" s="92"/>
      <c r="M26" s="92"/>
      <c r="N26" s="92"/>
      <c r="O26" s="92"/>
      <c r="P26" s="92"/>
      <c r="Q26" s="92"/>
      <c r="R26" s="100"/>
      <c r="S26" s="109"/>
      <c r="T26" s="92"/>
      <c r="U26" s="110"/>
      <c r="V26" s="92"/>
      <c r="W26" s="92"/>
      <c r="X26" s="109">
        <v>4</v>
      </c>
      <c r="Y26" s="108">
        <v>11</v>
      </c>
    </row>
    <row r="27" spans="1:25" ht="19.5" customHeight="1">
      <c r="A27" s="93">
        <v>11</v>
      </c>
      <c r="B27" s="109">
        <v>3</v>
      </c>
      <c r="C27" s="98" t="s">
        <v>184</v>
      </c>
      <c r="D27" s="100" t="s">
        <v>185</v>
      </c>
      <c r="E27" s="109"/>
      <c r="F27" s="92"/>
      <c r="G27" s="92"/>
      <c r="H27" s="92"/>
      <c r="I27" s="92"/>
      <c r="J27" s="92">
        <v>2</v>
      </c>
      <c r="K27" s="92"/>
      <c r="L27" s="92"/>
      <c r="M27" s="92"/>
      <c r="N27" s="92"/>
      <c r="O27" s="92">
        <v>2</v>
      </c>
      <c r="P27" s="92"/>
      <c r="Q27" s="92"/>
      <c r="R27" s="100"/>
      <c r="S27" s="109"/>
      <c r="T27" s="92">
        <v>3</v>
      </c>
      <c r="U27" s="110"/>
      <c r="V27" s="92"/>
      <c r="W27" s="92"/>
      <c r="X27" s="109">
        <v>4</v>
      </c>
      <c r="Y27" s="108">
        <f>SUM(E27:X27)</f>
        <v>11</v>
      </c>
    </row>
    <row r="28" spans="1:25" ht="19.5" customHeight="1">
      <c r="A28" s="93">
        <v>12</v>
      </c>
      <c r="B28" s="111">
        <v>3</v>
      </c>
      <c r="C28" s="112" t="s">
        <v>63</v>
      </c>
      <c r="D28" s="96" t="s">
        <v>48</v>
      </c>
      <c r="E28" s="111">
        <v>3</v>
      </c>
      <c r="F28" s="91"/>
      <c r="G28" s="91"/>
      <c r="H28" s="91"/>
      <c r="I28" s="91"/>
      <c r="J28" s="91"/>
      <c r="K28" s="91"/>
      <c r="L28" s="91"/>
      <c r="M28" s="91"/>
      <c r="N28" s="91"/>
      <c r="O28" s="91">
        <v>2</v>
      </c>
      <c r="P28" s="91"/>
      <c r="Q28" s="91"/>
      <c r="R28" s="96">
        <v>2</v>
      </c>
      <c r="S28" s="111"/>
      <c r="T28" s="91"/>
      <c r="U28" s="113"/>
      <c r="V28" s="91"/>
      <c r="W28" s="91"/>
      <c r="X28" s="111">
        <v>4</v>
      </c>
      <c r="Y28" s="114">
        <f>SUM(E28:X28)</f>
        <v>11</v>
      </c>
    </row>
    <row r="29" spans="1:25" ht="19.5" customHeight="1">
      <c r="A29" s="87">
        <v>13</v>
      </c>
      <c r="B29" s="75">
        <v>2</v>
      </c>
      <c r="C29" s="72" t="s">
        <v>345</v>
      </c>
      <c r="D29" s="78" t="s">
        <v>728</v>
      </c>
      <c r="E29" s="53"/>
      <c r="F29" s="55"/>
      <c r="G29" s="55">
        <v>1</v>
      </c>
      <c r="H29" s="55">
        <v>2</v>
      </c>
      <c r="I29" s="55"/>
      <c r="J29" s="55"/>
      <c r="K29" s="55"/>
      <c r="L29" s="55">
        <v>4</v>
      </c>
      <c r="M29" s="55"/>
      <c r="N29" s="55"/>
      <c r="O29" s="55"/>
      <c r="P29" s="55"/>
      <c r="Q29" s="55"/>
      <c r="R29" s="54"/>
      <c r="S29" s="53"/>
      <c r="T29" s="55"/>
      <c r="U29" s="63"/>
      <c r="V29" s="55"/>
      <c r="W29" s="55"/>
      <c r="X29" s="54">
        <v>4</v>
      </c>
      <c r="Y29" s="51">
        <v>11</v>
      </c>
    </row>
    <row r="30" spans="1:25" s="105" customFormat="1" ht="19.5" customHeight="1">
      <c r="A30" s="93">
        <v>14</v>
      </c>
      <c r="B30" s="118">
        <v>2</v>
      </c>
      <c r="C30" s="119" t="s">
        <v>341</v>
      </c>
      <c r="D30" s="120" t="s">
        <v>602</v>
      </c>
      <c r="E30" s="109"/>
      <c r="F30" s="92"/>
      <c r="G30" s="92">
        <v>1</v>
      </c>
      <c r="H30" s="92">
        <v>2</v>
      </c>
      <c r="I30" s="92"/>
      <c r="J30" s="92"/>
      <c r="K30" s="92"/>
      <c r="L30" s="92"/>
      <c r="M30" s="92">
        <v>4</v>
      </c>
      <c r="N30" s="92"/>
      <c r="O30" s="92"/>
      <c r="P30" s="92"/>
      <c r="Q30" s="92"/>
      <c r="R30" s="100"/>
      <c r="S30" s="109"/>
      <c r="T30" s="92"/>
      <c r="U30" s="110"/>
      <c r="V30" s="92"/>
      <c r="W30" s="92"/>
      <c r="X30" s="100">
        <v>4</v>
      </c>
      <c r="Y30" s="102">
        <v>11</v>
      </c>
    </row>
    <row r="31" spans="1:25" ht="19.5" customHeight="1">
      <c r="A31" s="93">
        <v>15</v>
      </c>
      <c r="B31" s="75">
        <v>1</v>
      </c>
      <c r="C31" s="72" t="s">
        <v>817</v>
      </c>
      <c r="D31" s="78" t="s">
        <v>818</v>
      </c>
      <c r="E31" s="53"/>
      <c r="F31" s="55">
        <v>2</v>
      </c>
      <c r="G31" s="55"/>
      <c r="H31" s="55">
        <v>2</v>
      </c>
      <c r="I31" s="55"/>
      <c r="J31" s="55"/>
      <c r="K31" s="55"/>
      <c r="L31" s="55">
        <v>4</v>
      </c>
      <c r="M31" s="55"/>
      <c r="N31" s="55"/>
      <c r="O31" s="55"/>
      <c r="P31" s="55"/>
      <c r="Q31" s="55"/>
      <c r="R31" s="54"/>
      <c r="S31" s="53"/>
      <c r="T31" s="55">
        <v>3</v>
      </c>
      <c r="U31" s="63"/>
      <c r="V31" s="55"/>
      <c r="W31" s="55"/>
      <c r="X31" s="54"/>
      <c r="Y31" s="101">
        <f>E31+F31+G31+H31+I31+J31+K31+L31+M31+N31+O31+P31+Q31+R31+S31+T31+U31+V31+W31+X31</f>
        <v>11</v>
      </c>
    </row>
    <row r="32" spans="1:25" ht="19.5" customHeight="1">
      <c r="A32" s="93">
        <v>16</v>
      </c>
      <c r="B32" s="118">
        <v>7</v>
      </c>
      <c r="C32" s="119" t="s">
        <v>202</v>
      </c>
      <c r="D32" s="120" t="s">
        <v>779</v>
      </c>
      <c r="E32" s="109">
        <v>3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>
        <v>3</v>
      </c>
      <c r="Q32" s="92"/>
      <c r="R32" s="100">
        <v>2</v>
      </c>
      <c r="S32" s="109"/>
      <c r="T32" s="92">
        <v>3</v>
      </c>
      <c r="U32" s="110"/>
      <c r="V32" s="92"/>
      <c r="W32" s="92"/>
      <c r="X32" s="100"/>
      <c r="Y32" s="102">
        <f>SUM(E32:X32)</f>
        <v>11</v>
      </c>
    </row>
    <row r="33" spans="1:25" ht="19.5" customHeight="1">
      <c r="A33" s="93">
        <v>17</v>
      </c>
      <c r="B33" s="121">
        <v>3</v>
      </c>
      <c r="C33" s="122" t="s">
        <v>143</v>
      </c>
      <c r="D33" s="123" t="s">
        <v>144</v>
      </c>
      <c r="E33" s="111"/>
      <c r="F33" s="91"/>
      <c r="G33" s="91">
        <v>1</v>
      </c>
      <c r="H33" s="91">
        <v>2</v>
      </c>
      <c r="I33" s="91"/>
      <c r="J33" s="91">
        <v>2</v>
      </c>
      <c r="K33" s="91"/>
      <c r="L33" s="91"/>
      <c r="M33" s="91"/>
      <c r="N33" s="91"/>
      <c r="O33" s="91">
        <v>2</v>
      </c>
      <c r="P33" s="91"/>
      <c r="Q33" s="91">
        <v>1</v>
      </c>
      <c r="R33" s="96"/>
      <c r="S33" s="111"/>
      <c r="T33" s="91">
        <v>3</v>
      </c>
      <c r="U33" s="113"/>
      <c r="V33" s="91"/>
      <c r="W33" s="91"/>
      <c r="X33" s="96"/>
      <c r="Y33" s="97">
        <f>SUM(E33:X33)</f>
        <v>11</v>
      </c>
    </row>
    <row r="34" spans="1:25" s="90" customFormat="1" ht="19.5" customHeight="1">
      <c r="A34" s="93">
        <v>18</v>
      </c>
      <c r="B34" s="121">
        <v>2</v>
      </c>
      <c r="C34" s="122" t="s">
        <v>819</v>
      </c>
      <c r="D34" s="123" t="s">
        <v>820</v>
      </c>
      <c r="E34" s="111">
        <v>3</v>
      </c>
      <c r="F34" s="91"/>
      <c r="G34" s="91"/>
      <c r="H34" s="91">
        <v>2</v>
      </c>
      <c r="I34" s="91"/>
      <c r="J34" s="91"/>
      <c r="K34" s="91"/>
      <c r="L34" s="91">
        <v>4</v>
      </c>
      <c r="M34" s="91"/>
      <c r="N34" s="91"/>
      <c r="O34" s="91"/>
      <c r="P34" s="91"/>
      <c r="Q34" s="91"/>
      <c r="R34" s="96"/>
      <c r="S34" s="111"/>
      <c r="T34" s="91"/>
      <c r="U34" s="113">
        <v>2</v>
      </c>
      <c r="V34" s="91"/>
      <c r="W34" s="91"/>
      <c r="X34" s="96"/>
      <c r="Y34" s="97">
        <f>E34+F34+G34+H34+I34+J34+K34+L34+M34+N34+O34+P34+Q34+R34+S34+T34+U34+V34+W34+X34</f>
        <v>11</v>
      </c>
    </row>
    <row r="35" spans="1:25" ht="19.5" customHeight="1">
      <c r="A35" s="93">
        <v>19</v>
      </c>
      <c r="B35" s="121">
        <v>4</v>
      </c>
      <c r="C35" s="122" t="s">
        <v>245</v>
      </c>
      <c r="D35" s="123" t="s">
        <v>495</v>
      </c>
      <c r="E35" s="111">
        <v>3</v>
      </c>
      <c r="F35" s="91"/>
      <c r="G35" s="91"/>
      <c r="H35" s="91">
        <v>2</v>
      </c>
      <c r="I35" s="91"/>
      <c r="J35" s="91"/>
      <c r="K35" s="91"/>
      <c r="L35" s="91">
        <v>4</v>
      </c>
      <c r="M35" s="91"/>
      <c r="N35" s="91"/>
      <c r="O35" s="91">
        <v>2</v>
      </c>
      <c r="P35" s="91"/>
      <c r="Q35" s="91"/>
      <c r="R35" s="96"/>
      <c r="S35" s="111"/>
      <c r="T35" s="91"/>
      <c r="U35" s="113"/>
      <c r="V35" s="91"/>
      <c r="W35" s="91"/>
      <c r="X35" s="96"/>
      <c r="Y35" s="97">
        <v>11</v>
      </c>
    </row>
    <row r="36" spans="1:25" ht="19.5" customHeight="1">
      <c r="A36" s="93">
        <v>20</v>
      </c>
      <c r="B36" s="121">
        <v>1</v>
      </c>
      <c r="C36" s="122" t="s">
        <v>821</v>
      </c>
      <c r="D36" s="123" t="s">
        <v>822</v>
      </c>
      <c r="E36" s="111"/>
      <c r="F36" s="91">
        <v>2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6"/>
      <c r="S36" s="111"/>
      <c r="T36" s="91"/>
      <c r="U36" s="113">
        <v>2</v>
      </c>
      <c r="V36" s="91"/>
      <c r="W36" s="91">
        <v>2</v>
      </c>
      <c r="X36" s="96">
        <v>4</v>
      </c>
      <c r="Y36" s="97">
        <f aca="true" t="shared" si="0" ref="Y36:Y46">E36+F36+G36+H36+I36+J36+K36+L36+M36+N36+O36+P36+Q36+R36+S36+T36+U36+V36+W36+X36</f>
        <v>10</v>
      </c>
    </row>
    <row r="37" spans="1:25" ht="19.5" customHeight="1">
      <c r="A37" s="93">
        <v>21</v>
      </c>
      <c r="B37" s="121">
        <v>2</v>
      </c>
      <c r="C37" s="122" t="s">
        <v>823</v>
      </c>
      <c r="D37" s="123" t="s">
        <v>824</v>
      </c>
      <c r="E37" s="111">
        <v>3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>
        <v>1</v>
      </c>
      <c r="R37" s="96"/>
      <c r="S37" s="111"/>
      <c r="T37" s="91"/>
      <c r="U37" s="113">
        <v>2</v>
      </c>
      <c r="V37" s="91"/>
      <c r="W37" s="91"/>
      <c r="X37" s="96">
        <v>4</v>
      </c>
      <c r="Y37" s="97">
        <f t="shared" si="0"/>
        <v>10</v>
      </c>
    </row>
    <row r="38" spans="1:25" ht="19.5" customHeight="1">
      <c r="A38" s="93">
        <v>22</v>
      </c>
      <c r="B38" s="121">
        <v>1</v>
      </c>
      <c r="C38" s="122" t="s">
        <v>349</v>
      </c>
      <c r="D38" s="123" t="s">
        <v>606</v>
      </c>
      <c r="E38" s="111"/>
      <c r="F38" s="91">
        <v>2</v>
      </c>
      <c r="G38" s="91"/>
      <c r="H38" s="91">
        <v>2</v>
      </c>
      <c r="I38" s="91"/>
      <c r="J38" s="91">
        <v>2</v>
      </c>
      <c r="K38" s="91"/>
      <c r="L38" s="91"/>
      <c r="M38" s="91"/>
      <c r="N38" s="91"/>
      <c r="O38" s="91"/>
      <c r="P38" s="91"/>
      <c r="Q38" s="91"/>
      <c r="R38" s="96"/>
      <c r="S38" s="111"/>
      <c r="T38" s="91"/>
      <c r="U38" s="113"/>
      <c r="V38" s="91"/>
      <c r="W38" s="91"/>
      <c r="X38" s="96">
        <v>4</v>
      </c>
      <c r="Y38" s="97">
        <v>10</v>
      </c>
    </row>
    <row r="39" spans="1:25" s="90" customFormat="1" ht="19.5" customHeight="1">
      <c r="A39" s="93">
        <v>23</v>
      </c>
      <c r="B39" s="121">
        <v>1</v>
      </c>
      <c r="C39" s="122" t="s">
        <v>825</v>
      </c>
      <c r="D39" s="123" t="s">
        <v>826</v>
      </c>
      <c r="E39" s="111"/>
      <c r="F39" s="91">
        <v>2</v>
      </c>
      <c r="G39" s="91"/>
      <c r="H39" s="91">
        <v>2</v>
      </c>
      <c r="I39" s="91"/>
      <c r="J39" s="91"/>
      <c r="K39" s="91"/>
      <c r="L39" s="91"/>
      <c r="M39" s="91"/>
      <c r="N39" s="91"/>
      <c r="O39" s="91"/>
      <c r="P39" s="91"/>
      <c r="Q39" s="91"/>
      <c r="R39" s="96"/>
      <c r="S39" s="111"/>
      <c r="T39" s="91"/>
      <c r="U39" s="113"/>
      <c r="V39" s="91"/>
      <c r="W39" s="91">
        <v>2</v>
      </c>
      <c r="X39" s="96">
        <v>4</v>
      </c>
      <c r="Y39" s="97">
        <f t="shared" si="0"/>
        <v>10</v>
      </c>
    </row>
    <row r="40" spans="1:25" ht="19.5" customHeight="1">
      <c r="A40" s="93">
        <v>24</v>
      </c>
      <c r="B40" s="121">
        <v>5</v>
      </c>
      <c r="C40" s="122" t="s">
        <v>827</v>
      </c>
      <c r="D40" s="123" t="s">
        <v>828</v>
      </c>
      <c r="E40" s="111"/>
      <c r="F40" s="91"/>
      <c r="G40" s="91">
        <v>1</v>
      </c>
      <c r="H40" s="91"/>
      <c r="I40" s="91"/>
      <c r="J40" s="91"/>
      <c r="K40" s="91"/>
      <c r="L40" s="91"/>
      <c r="M40" s="91"/>
      <c r="N40" s="91"/>
      <c r="O40" s="91"/>
      <c r="P40" s="91">
        <v>3</v>
      </c>
      <c r="Q40" s="91"/>
      <c r="R40" s="96"/>
      <c r="S40" s="111">
        <v>4</v>
      </c>
      <c r="T40" s="91"/>
      <c r="U40" s="113"/>
      <c r="V40" s="91"/>
      <c r="W40" s="91">
        <v>2</v>
      </c>
      <c r="X40" s="96"/>
      <c r="Y40" s="97">
        <f t="shared" si="0"/>
        <v>10</v>
      </c>
    </row>
    <row r="41" spans="1:25" ht="19.5" customHeight="1">
      <c r="A41" s="93">
        <v>25</v>
      </c>
      <c r="B41" s="121">
        <v>2</v>
      </c>
      <c r="C41" s="122" t="s">
        <v>94</v>
      </c>
      <c r="D41" s="123" t="s">
        <v>95</v>
      </c>
      <c r="E41" s="111">
        <v>3</v>
      </c>
      <c r="F41" s="91"/>
      <c r="G41" s="91"/>
      <c r="H41" s="91">
        <v>2</v>
      </c>
      <c r="I41" s="91"/>
      <c r="J41" s="91">
        <v>2</v>
      </c>
      <c r="K41" s="91"/>
      <c r="L41" s="91"/>
      <c r="M41" s="91"/>
      <c r="N41" s="91"/>
      <c r="O41" s="91"/>
      <c r="P41" s="91"/>
      <c r="Q41" s="91"/>
      <c r="R41" s="96"/>
      <c r="S41" s="111"/>
      <c r="T41" s="91">
        <v>3</v>
      </c>
      <c r="U41" s="113"/>
      <c r="V41" s="91"/>
      <c r="W41" s="91"/>
      <c r="X41" s="96"/>
      <c r="Y41" s="97">
        <f>SUM(E41:X41)</f>
        <v>10</v>
      </c>
    </row>
    <row r="42" spans="1:25" ht="19.5" customHeight="1">
      <c r="A42" s="93">
        <v>26</v>
      </c>
      <c r="B42" s="121">
        <v>1</v>
      </c>
      <c r="C42" s="122" t="s">
        <v>131</v>
      </c>
      <c r="D42" s="123" t="s">
        <v>132</v>
      </c>
      <c r="E42" s="111"/>
      <c r="F42" s="91">
        <v>2</v>
      </c>
      <c r="G42" s="91"/>
      <c r="H42" s="91">
        <v>2</v>
      </c>
      <c r="I42" s="91"/>
      <c r="J42" s="91"/>
      <c r="K42" s="91">
        <v>3</v>
      </c>
      <c r="L42" s="91"/>
      <c r="M42" s="91"/>
      <c r="N42" s="91"/>
      <c r="O42" s="91"/>
      <c r="P42" s="91"/>
      <c r="Q42" s="91"/>
      <c r="R42" s="96"/>
      <c r="S42" s="111"/>
      <c r="T42" s="91">
        <v>3</v>
      </c>
      <c r="U42" s="113"/>
      <c r="V42" s="91"/>
      <c r="W42" s="91"/>
      <c r="X42" s="96"/>
      <c r="Y42" s="97">
        <f>SUM(E42:X42)</f>
        <v>10</v>
      </c>
    </row>
    <row r="43" spans="1:25" ht="19.5" customHeight="1">
      <c r="A43" s="93">
        <v>27</v>
      </c>
      <c r="B43" s="121">
        <v>1</v>
      </c>
      <c r="C43" s="122" t="s">
        <v>829</v>
      </c>
      <c r="D43" s="123" t="s">
        <v>830</v>
      </c>
      <c r="E43" s="111"/>
      <c r="F43" s="91">
        <v>2</v>
      </c>
      <c r="G43" s="91"/>
      <c r="H43" s="91">
        <v>2</v>
      </c>
      <c r="I43" s="91"/>
      <c r="J43" s="91">
        <v>2</v>
      </c>
      <c r="K43" s="91"/>
      <c r="L43" s="91"/>
      <c r="M43" s="91"/>
      <c r="N43" s="91"/>
      <c r="O43" s="91"/>
      <c r="P43" s="91"/>
      <c r="Q43" s="91"/>
      <c r="R43" s="96"/>
      <c r="S43" s="111"/>
      <c r="T43" s="91"/>
      <c r="U43" s="113">
        <v>2</v>
      </c>
      <c r="V43" s="91"/>
      <c r="W43" s="91">
        <v>2</v>
      </c>
      <c r="X43" s="96"/>
      <c r="Y43" s="97">
        <f t="shared" si="0"/>
        <v>10</v>
      </c>
    </row>
    <row r="44" spans="1:25" ht="19.5" customHeight="1">
      <c r="A44" s="93">
        <v>28</v>
      </c>
      <c r="B44" s="121">
        <v>2</v>
      </c>
      <c r="C44" s="122" t="s">
        <v>831</v>
      </c>
      <c r="D44" s="123" t="s">
        <v>832</v>
      </c>
      <c r="E44" s="111">
        <v>3</v>
      </c>
      <c r="F44" s="91"/>
      <c r="G44" s="91"/>
      <c r="H44" s="91">
        <v>2</v>
      </c>
      <c r="I44" s="91"/>
      <c r="J44" s="91"/>
      <c r="K44" s="91">
        <v>3</v>
      </c>
      <c r="L44" s="91"/>
      <c r="M44" s="91"/>
      <c r="N44" s="91"/>
      <c r="O44" s="91"/>
      <c r="P44" s="91"/>
      <c r="Q44" s="91"/>
      <c r="R44" s="96"/>
      <c r="S44" s="111"/>
      <c r="T44" s="91"/>
      <c r="U44" s="113">
        <v>2</v>
      </c>
      <c r="V44" s="91"/>
      <c r="W44" s="91"/>
      <c r="X44" s="96"/>
      <c r="Y44" s="97">
        <f t="shared" si="0"/>
        <v>10</v>
      </c>
    </row>
    <row r="45" spans="1:25" s="90" customFormat="1" ht="19.5" customHeight="1" thickBot="1">
      <c r="A45" s="207">
        <v>29</v>
      </c>
      <c r="B45" s="185">
        <v>4</v>
      </c>
      <c r="C45" s="186" t="s">
        <v>833</v>
      </c>
      <c r="D45" s="187" t="s">
        <v>834</v>
      </c>
      <c r="E45" s="80">
        <v>3</v>
      </c>
      <c r="F45" s="188"/>
      <c r="G45" s="188"/>
      <c r="H45" s="188"/>
      <c r="I45" s="188"/>
      <c r="J45" s="188"/>
      <c r="K45" s="188"/>
      <c r="L45" s="188"/>
      <c r="M45" s="188"/>
      <c r="N45" s="188"/>
      <c r="O45" s="188">
        <v>2</v>
      </c>
      <c r="P45" s="188"/>
      <c r="Q45" s="188"/>
      <c r="R45" s="189"/>
      <c r="S45" s="80"/>
      <c r="T45" s="188"/>
      <c r="U45" s="190">
        <v>2</v>
      </c>
      <c r="V45" s="188">
        <v>1</v>
      </c>
      <c r="W45" s="188">
        <v>2</v>
      </c>
      <c r="X45" s="189"/>
      <c r="Y45" s="81">
        <f t="shared" si="0"/>
        <v>10</v>
      </c>
    </row>
    <row r="46" spans="1:25" ht="19.5" customHeight="1" thickTop="1">
      <c r="A46" s="93">
        <v>30</v>
      </c>
      <c r="B46" s="94">
        <v>8</v>
      </c>
      <c r="C46" s="95" t="s">
        <v>835</v>
      </c>
      <c r="D46" s="96" t="s">
        <v>836</v>
      </c>
      <c r="E46" s="133">
        <v>3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>
        <v>3</v>
      </c>
      <c r="Q46" s="94"/>
      <c r="R46" s="96"/>
      <c r="S46" s="94"/>
      <c r="T46" s="94"/>
      <c r="U46" s="96">
        <v>2</v>
      </c>
      <c r="V46" s="94"/>
      <c r="W46" s="94">
        <v>2</v>
      </c>
      <c r="X46" s="96"/>
      <c r="Y46" s="97">
        <f t="shared" si="0"/>
        <v>10</v>
      </c>
    </row>
    <row r="47" spans="1:25" ht="19.5" customHeight="1">
      <c r="A47" s="93">
        <v>31</v>
      </c>
      <c r="B47" s="94">
        <v>3</v>
      </c>
      <c r="C47" s="98" t="s">
        <v>203</v>
      </c>
      <c r="D47" s="96" t="s">
        <v>204</v>
      </c>
      <c r="E47" s="99">
        <v>3</v>
      </c>
      <c r="F47" s="94"/>
      <c r="G47" s="94"/>
      <c r="H47" s="94">
        <v>2</v>
      </c>
      <c r="I47" s="94"/>
      <c r="J47" s="94"/>
      <c r="K47" s="94">
        <v>3</v>
      </c>
      <c r="L47" s="94"/>
      <c r="M47" s="94"/>
      <c r="N47" s="94"/>
      <c r="O47" s="94">
        <v>2</v>
      </c>
      <c r="P47" s="94"/>
      <c r="Q47" s="94"/>
      <c r="R47" s="100"/>
      <c r="S47" s="94"/>
      <c r="T47" s="94"/>
      <c r="U47" s="96"/>
      <c r="V47" s="94"/>
      <c r="W47" s="94"/>
      <c r="X47" s="96"/>
      <c r="Y47" s="101">
        <f>SUM(E47:X47)</f>
        <v>10</v>
      </c>
    </row>
    <row r="48" spans="1:25" ht="19.5" customHeight="1">
      <c r="A48" s="93">
        <v>32</v>
      </c>
      <c r="B48" s="94">
        <v>5</v>
      </c>
      <c r="C48" s="98" t="s">
        <v>269</v>
      </c>
      <c r="D48" s="96" t="s">
        <v>696</v>
      </c>
      <c r="E48" s="99">
        <v>3</v>
      </c>
      <c r="F48" s="94"/>
      <c r="G48" s="94"/>
      <c r="H48" s="94"/>
      <c r="I48" s="94"/>
      <c r="J48" s="94"/>
      <c r="K48" s="94"/>
      <c r="L48" s="94">
        <v>4</v>
      </c>
      <c r="M48" s="94"/>
      <c r="N48" s="94"/>
      <c r="O48" s="94"/>
      <c r="P48" s="94">
        <v>3</v>
      </c>
      <c r="Q48" s="94"/>
      <c r="R48" s="100"/>
      <c r="S48" s="94"/>
      <c r="T48" s="94"/>
      <c r="U48" s="96"/>
      <c r="V48" s="94"/>
      <c r="W48" s="94"/>
      <c r="X48" s="96"/>
      <c r="Y48" s="102">
        <v>10</v>
      </c>
    </row>
    <row r="49" spans="1:25" s="90" customFormat="1" ht="19.5" customHeight="1">
      <c r="A49" s="93">
        <v>33</v>
      </c>
      <c r="B49" s="103">
        <v>1</v>
      </c>
      <c r="C49" s="95" t="s">
        <v>149</v>
      </c>
      <c r="D49" s="104" t="s">
        <v>150</v>
      </c>
      <c r="E49" s="103"/>
      <c r="F49" s="106">
        <v>2</v>
      </c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4"/>
      <c r="S49" s="103"/>
      <c r="T49" s="106">
        <v>3</v>
      </c>
      <c r="U49" s="107"/>
      <c r="V49" s="106"/>
      <c r="W49" s="106"/>
      <c r="X49" s="103">
        <v>4</v>
      </c>
      <c r="Y49" s="108">
        <f>SUM(E49:X49)</f>
        <v>9</v>
      </c>
    </row>
    <row r="50" spans="1:25" ht="19.5" customHeight="1">
      <c r="A50" s="93">
        <v>34</v>
      </c>
      <c r="B50" s="109">
        <v>2</v>
      </c>
      <c r="C50" s="98" t="s">
        <v>336</v>
      </c>
      <c r="D50" s="100" t="s">
        <v>542</v>
      </c>
      <c r="E50" s="109"/>
      <c r="F50" s="92"/>
      <c r="G50" s="92">
        <v>1</v>
      </c>
      <c r="H50" s="92">
        <v>2</v>
      </c>
      <c r="I50" s="92"/>
      <c r="J50" s="92">
        <v>2</v>
      </c>
      <c r="K50" s="92"/>
      <c r="L50" s="92"/>
      <c r="M50" s="92"/>
      <c r="N50" s="92"/>
      <c r="O50" s="92"/>
      <c r="P50" s="92"/>
      <c r="Q50" s="92"/>
      <c r="R50" s="100"/>
      <c r="S50" s="109"/>
      <c r="T50" s="92"/>
      <c r="U50" s="110"/>
      <c r="V50" s="92"/>
      <c r="W50" s="92"/>
      <c r="X50" s="109">
        <v>4</v>
      </c>
      <c r="Y50" s="108">
        <v>9</v>
      </c>
    </row>
    <row r="51" spans="1:25" s="90" customFormat="1" ht="19.5" customHeight="1">
      <c r="A51" s="93">
        <v>35</v>
      </c>
      <c r="B51" s="109">
        <v>2</v>
      </c>
      <c r="C51" s="98" t="s">
        <v>117</v>
      </c>
      <c r="D51" s="100" t="s">
        <v>118</v>
      </c>
      <c r="E51" s="109">
        <v>3</v>
      </c>
      <c r="F51" s="92"/>
      <c r="G51" s="92"/>
      <c r="H51" s="92"/>
      <c r="I51" s="92"/>
      <c r="J51" s="92">
        <v>2</v>
      </c>
      <c r="K51" s="92"/>
      <c r="L51" s="92"/>
      <c r="M51" s="92"/>
      <c r="N51" s="92"/>
      <c r="O51" s="92"/>
      <c r="P51" s="92"/>
      <c r="Q51" s="92">
        <v>1</v>
      </c>
      <c r="R51" s="100"/>
      <c r="S51" s="109"/>
      <c r="T51" s="92">
        <v>3</v>
      </c>
      <c r="U51" s="110"/>
      <c r="V51" s="92"/>
      <c r="W51" s="92"/>
      <c r="X51" s="109"/>
      <c r="Y51" s="108">
        <f>SUM(E51:X51)</f>
        <v>9</v>
      </c>
    </row>
    <row r="52" spans="1:25" ht="19.5" customHeight="1">
      <c r="A52" s="93">
        <v>36</v>
      </c>
      <c r="B52" s="109">
        <v>1</v>
      </c>
      <c r="C52" s="98" t="s">
        <v>151</v>
      </c>
      <c r="D52" s="100" t="s">
        <v>152</v>
      </c>
      <c r="E52" s="109"/>
      <c r="F52" s="92">
        <v>2</v>
      </c>
      <c r="G52" s="92"/>
      <c r="H52" s="92">
        <v>2</v>
      </c>
      <c r="I52" s="92"/>
      <c r="J52" s="92">
        <v>2</v>
      </c>
      <c r="K52" s="92"/>
      <c r="L52" s="92"/>
      <c r="M52" s="92"/>
      <c r="N52" s="92"/>
      <c r="O52" s="92"/>
      <c r="P52" s="92"/>
      <c r="Q52" s="92"/>
      <c r="R52" s="100"/>
      <c r="S52" s="109"/>
      <c r="T52" s="92">
        <v>3</v>
      </c>
      <c r="U52" s="110"/>
      <c r="V52" s="92"/>
      <c r="W52" s="92"/>
      <c r="X52" s="109"/>
      <c r="Y52" s="108">
        <f>SUM(E52:X52)</f>
        <v>9</v>
      </c>
    </row>
    <row r="53" spans="1:25" ht="19.5" customHeight="1">
      <c r="A53" s="93">
        <v>37</v>
      </c>
      <c r="B53" s="143">
        <v>1</v>
      </c>
      <c r="C53" s="205" t="s">
        <v>195</v>
      </c>
      <c r="D53" s="158" t="s">
        <v>196</v>
      </c>
      <c r="E53" s="143"/>
      <c r="F53" s="144">
        <v>2</v>
      </c>
      <c r="G53" s="144"/>
      <c r="H53" s="144">
        <v>2</v>
      </c>
      <c r="I53" s="144"/>
      <c r="J53" s="144">
        <v>2</v>
      </c>
      <c r="K53" s="144"/>
      <c r="L53" s="144"/>
      <c r="M53" s="144"/>
      <c r="N53" s="144"/>
      <c r="O53" s="144"/>
      <c r="P53" s="144"/>
      <c r="Q53" s="144"/>
      <c r="R53" s="158"/>
      <c r="S53" s="143"/>
      <c r="T53" s="144">
        <v>3</v>
      </c>
      <c r="U53" s="163"/>
      <c r="V53" s="144"/>
      <c r="W53" s="144"/>
      <c r="X53" s="143"/>
      <c r="Y53" s="156">
        <f>SUM(E53:X53)</f>
        <v>9</v>
      </c>
    </row>
    <row r="54" spans="1:25" ht="19.5" customHeight="1">
      <c r="A54" s="93">
        <v>38</v>
      </c>
      <c r="B54" s="109">
        <v>4</v>
      </c>
      <c r="C54" s="98" t="s">
        <v>837</v>
      </c>
      <c r="D54" s="100" t="s">
        <v>838</v>
      </c>
      <c r="E54" s="109">
        <v>3</v>
      </c>
      <c r="F54" s="92"/>
      <c r="G54" s="92"/>
      <c r="H54" s="92"/>
      <c r="I54" s="92"/>
      <c r="J54" s="92">
        <v>2</v>
      </c>
      <c r="K54" s="92"/>
      <c r="L54" s="92"/>
      <c r="M54" s="92"/>
      <c r="N54" s="92"/>
      <c r="O54" s="92">
        <v>2</v>
      </c>
      <c r="P54" s="92"/>
      <c r="Q54" s="92"/>
      <c r="R54" s="100"/>
      <c r="S54" s="109"/>
      <c r="T54" s="92"/>
      <c r="U54" s="110">
        <v>2</v>
      </c>
      <c r="V54" s="92"/>
      <c r="W54" s="92"/>
      <c r="X54" s="109"/>
      <c r="Y54" s="108">
        <f>E54+F54+G54+H54+I54+J54+K54+L54+M54+N54+O54+P54+Q54+R54+S54+T54+U54+V54+W54+X54</f>
        <v>9</v>
      </c>
    </row>
    <row r="55" spans="1:25" s="90" customFormat="1" ht="19.5" customHeight="1">
      <c r="A55" s="93">
        <v>39</v>
      </c>
      <c r="B55" s="109">
        <v>4</v>
      </c>
      <c r="C55" s="98" t="s">
        <v>839</v>
      </c>
      <c r="D55" s="100" t="s">
        <v>840</v>
      </c>
      <c r="E55" s="109">
        <v>3</v>
      </c>
      <c r="F55" s="92"/>
      <c r="G55" s="92"/>
      <c r="H55" s="92"/>
      <c r="I55" s="92"/>
      <c r="J55" s="92"/>
      <c r="K55" s="92"/>
      <c r="L55" s="92"/>
      <c r="M55" s="92"/>
      <c r="N55" s="92"/>
      <c r="O55" s="92">
        <v>2</v>
      </c>
      <c r="P55" s="92"/>
      <c r="Q55" s="92"/>
      <c r="R55" s="100"/>
      <c r="S55" s="109"/>
      <c r="T55" s="92"/>
      <c r="U55" s="110">
        <v>2</v>
      </c>
      <c r="V55" s="92"/>
      <c r="W55" s="92">
        <v>2</v>
      </c>
      <c r="X55" s="109"/>
      <c r="Y55" s="108">
        <f>E55+F55+G55+H55+I55+J55+K55+L55+M55+N55+O55+P55+Q55+R55+S55+T55+U55+V55+W55+X55</f>
        <v>9</v>
      </c>
    </row>
    <row r="56" spans="1:25" ht="19.5" customHeight="1">
      <c r="A56" s="93">
        <v>40</v>
      </c>
      <c r="B56" s="109">
        <v>2</v>
      </c>
      <c r="C56" s="98" t="s">
        <v>841</v>
      </c>
      <c r="D56" s="100" t="s">
        <v>842</v>
      </c>
      <c r="E56" s="109">
        <v>3</v>
      </c>
      <c r="F56" s="92"/>
      <c r="G56" s="92"/>
      <c r="H56" s="92">
        <v>2</v>
      </c>
      <c r="I56" s="92"/>
      <c r="J56" s="92">
        <v>2</v>
      </c>
      <c r="K56" s="92"/>
      <c r="L56" s="92"/>
      <c r="M56" s="92"/>
      <c r="N56" s="92"/>
      <c r="O56" s="92"/>
      <c r="P56" s="92"/>
      <c r="Q56" s="92"/>
      <c r="R56" s="100"/>
      <c r="S56" s="109"/>
      <c r="T56" s="92"/>
      <c r="U56" s="110">
        <v>2</v>
      </c>
      <c r="V56" s="92"/>
      <c r="W56" s="92"/>
      <c r="X56" s="109"/>
      <c r="Y56" s="108">
        <f>E56+F56+G56+H56+I56+J56+K56+L56+M56+N56+O56+P56+Q56+R56+S56+T56+U56+V56+W56+X56</f>
        <v>9</v>
      </c>
    </row>
    <row r="57" spans="1:25" s="90" customFormat="1" ht="19.5" customHeight="1">
      <c r="A57" s="87">
        <v>41</v>
      </c>
      <c r="B57" s="59">
        <v>4</v>
      </c>
      <c r="C57" s="70" t="s">
        <v>843</v>
      </c>
      <c r="D57" s="46" t="s">
        <v>844</v>
      </c>
      <c r="E57" s="59">
        <v>3</v>
      </c>
      <c r="F57" s="60"/>
      <c r="G57" s="60"/>
      <c r="H57" s="60"/>
      <c r="I57" s="60"/>
      <c r="J57" s="60"/>
      <c r="K57" s="60"/>
      <c r="L57" s="60"/>
      <c r="M57" s="60"/>
      <c r="N57" s="60"/>
      <c r="O57" s="60">
        <v>2</v>
      </c>
      <c r="P57" s="60"/>
      <c r="Q57" s="60"/>
      <c r="R57" s="46">
        <v>2</v>
      </c>
      <c r="S57" s="59"/>
      <c r="T57" s="60"/>
      <c r="U57" s="65"/>
      <c r="V57" s="60"/>
      <c r="W57" s="60">
        <v>2</v>
      </c>
      <c r="X57" s="59"/>
      <c r="Y57" s="61">
        <f>E57+F57+G57+H57+I57+J57+K57+L57+M57+N57+O57+P57+Q57+R57+S57+T57+U57+V57+W57+X57</f>
        <v>9</v>
      </c>
    </row>
    <row r="58" spans="1:25" ht="19.5" customHeight="1">
      <c r="A58" s="93" t="s">
        <v>1005</v>
      </c>
      <c r="B58" s="115">
        <v>3</v>
      </c>
      <c r="C58" s="116" t="s">
        <v>317</v>
      </c>
      <c r="D58" s="117" t="s">
        <v>621</v>
      </c>
      <c r="E58" s="103">
        <v>3</v>
      </c>
      <c r="F58" s="106"/>
      <c r="G58" s="106"/>
      <c r="H58" s="106"/>
      <c r="I58" s="106"/>
      <c r="J58" s="106">
        <v>2</v>
      </c>
      <c r="K58" s="106"/>
      <c r="L58" s="106"/>
      <c r="M58" s="106"/>
      <c r="N58" s="106"/>
      <c r="O58" s="106">
        <v>2</v>
      </c>
      <c r="P58" s="106"/>
      <c r="Q58" s="106"/>
      <c r="R58" s="104">
        <v>2</v>
      </c>
      <c r="S58" s="103"/>
      <c r="T58" s="106"/>
      <c r="U58" s="107"/>
      <c r="V58" s="106"/>
      <c r="W58" s="106"/>
      <c r="X58" s="104"/>
      <c r="Y58" s="101">
        <v>9</v>
      </c>
    </row>
    <row r="59" spans="1:25" ht="19.5" customHeight="1">
      <c r="A59" s="93" t="s">
        <v>1005</v>
      </c>
      <c r="B59" s="118">
        <v>3</v>
      </c>
      <c r="C59" s="119" t="s">
        <v>445</v>
      </c>
      <c r="D59" s="120" t="s">
        <v>678</v>
      </c>
      <c r="E59" s="109">
        <v>3</v>
      </c>
      <c r="F59" s="92"/>
      <c r="G59" s="92"/>
      <c r="H59" s="92">
        <v>2</v>
      </c>
      <c r="I59" s="92"/>
      <c r="J59" s="92">
        <v>2</v>
      </c>
      <c r="K59" s="92"/>
      <c r="L59" s="92"/>
      <c r="M59" s="92"/>
      <c r="N59" s="92"/>
      <c r="O59" s="92">
        <v>2</v>
      </c>
      <c r="P59" s="92"/>
      <c r="Q59" s="92"/>
      <c r="R59" s="100"/>
      <c r="S59" s="109"/>
      <c r="T59" s="92"/>
      <c r="U59" s="110"/>
      <c r="V59" s="92"/>
      <c r="W59" s="92"/>
      <c r="X59" s="100"/>
      <c r="Y59" s="102">
        <v>9</v>
      </c>
    </row>
    <row r="60" spans="1:25" s="90" customFormat="1" ht="19.5" customHeight="1">
      <c r="A60" s="93">
        <v>44</v>
      </c>
      <c r="B60" s="115">
        <v>4</v>
      </c>
      <c r="C60" s="116" t="s">
        <v>249</v>
      </c>
      <c r="D60" s="117" t="s">
        <v>605</v>
      </c>
      <c r="E60" s="103">
        <v>3</v>
      </c>
      <c r="F60" s="106"/>
      <c r="G60" s="106"/>
      <c r="H60" s="106">
        <v>2</v>
      </c>
      <c r="I60" s="106"/>
      <c r="J60" s="106">
        <v>2</v>
      </c>
      <c r="K60" s="106"/>
      <c r="L60" s="106"/>
      <c r="M60" s="106"/>
      <c r="N60" s="106"/>
      <c r="O60" s="106">
        <v>2</v>
      </c>
      <c r="P60" s="106"/>
      <c r="Q60" s="106"/>
      <c r="R60" s="104"/>
      <c r="S60" s="103"/>
      <c r="T60" s="106"/>
      <c r="U60" s="107"/>
      <c r="V60" s="106"/>
      <c r="W60" s="106"/>
      <c r="X60" s="104"/>
      <c r="Y60" s="101">
        <v>9</v>
      </c>
    </row>
    <row r="61" spans="1:25" ht="19.5" customHeight="1">
      <c r="A61" s="93">
        <v>45</v>
      </c>
      <c r="B61" s="118">
        <v>2</v>
      </c>
      <c r="C61" s="119" t="s">
        <v>845</v>
      </c>
      <c r="D61" s="120" t="s">
        <v>1006</v>
      </c>
      <c r="E61" s="109">
        <v>3</v>
      </c>
      <c r="F61" s="92"/>
      <c r="G61" s="92"/>
      <c r="H61" s="92">
        <v>2</v>
      </c>
      <c r="I61" s="92"/>
      <c r="J61" s="92"/>
      <c r="K61" s="92"/>
      <c r="L61" s="92"/>
      <c r="M61" s="92">
        <v>4</v>
      </c>
      <c r="N61" s="92"/>
      <c r="O61" s="92"/>
      <c r="P61" s="92"/>
      <c r="Q61" s="92"/>
      <c r="R61" s="100"/>
      <c r="S61" s="109"/>
      <c r="T61" s="92"/>
      <c r="U61" s="110"/>
      <c r="V61" s="92"/>
      <c r="W61" s="92"/>
      <c r="X61" s="100"/>
      <c r="Y61" s="102">
        <f>E61+F61+G61+H61+I61+J61+K61+L61+M61+N61+O61+P61+Q61+R61+S61+T61+U61+V61+W61+X61</f>
        <v>9</v>
      </c>
    </row>
    <row r="62" spans="1:25" s="90" customFormat="1" ht="19.5" customHeight="1">
      <c r="A62" s="93">
        <v>46</v>
      </c>
      <c r="B62" s="121">
        <v>2</v>
      </c>
      <c r="C62" s="122" t="s">
        <v>320</v>
      </c>
      <c r="D62" s="123" t="s">
        <v>719</v>
      </c>
      <c r="E62" s="111">
        <v>3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>
        <v>1</v>
      </c>
      <c r="R62" s="96"/>
      <c r="S62" s="111"/>
      <c r="T62" s="91"/>
      <c r="U62" s="113"/>
      <c r="V62" s="91"/>
      <c r="W62" s="91"/>
      <c r="X62" s="96">
        <v>4</v>
      </c>
      <c r="Y62" s="97">
        <v>8</v>
      </c>
    </row>
    <row r="63" spans="1:25" ht="19.5" customHeight="1">
      <c r="A63" s="93">
        <v>47</v>
      </c>
      <c r="B63" s="121">
        <v>1</v>
      </c>
      <c r="C63" s="122" t="s">
        <v>382</v>
      </c>
      <c r="D63" s="123" t="s">
        <v>535</v>
      </c>
      <c r="E63" s="111"/>
      <c r="F63" s="91"/>
      <c r="G63" s="91"/>
      <c r="H63" s="91">
        <v>2</v>
      </c>
      <c r="I63" s="91"/>
      <c r="J63" s="91">
        <v>2</v>
      </c>
      <c r="K63" s="91"/>
      <c r="L63" s="91"/>
      <c r="M63" s="91"/>
      <c r="N63" s="91"/>
      <c r="O63" s="91"/>
      <c r="P63" s="91"/>
      <c r="Q63" s="91"/>
      <c r="R63" s="96"/>
      <c r="S63" s="111"/>
      <c r="T63" s="91"/>
      <c r="U63" s="113"/>
      <c r="V63" s="91"/>
      <c r="W63" s="91"/>
      <c r="X63" s="96">
        <v>4</v>
      </c>
      <c r="Y63" s="97">
        <v>8</v>
      </c>
    </row>
    <row r="64" spans="1:25" ht="19.5" customHeight="1">
      <c r="A64" s="93">
        <v>48</v>
      </c>
      <c r="B64" s="121">
        <v>3</v>
      </c>
      <c r="C64" s="122" t="s">
        <v>188</v>
      </c>
      <c r="D64" s="123" t="s">
        <v>189</v>
      </c>
      <c r="E64" s="111"/>
      <c r="F64" s="91"/>
      <c r="G64" s="91"/>
      <c r="H64" s="91"/>
      <c r="I64" s="91"/>
      <c r="J64" s="91"/>
      <c r="K64" s="91"/>
      <c r="L64" s="91"/>
      <c r="M64" s="91"/>
      <c r="N64" s="91"/>
      <c r="O64" s="91">
        <v>2</v>
      </c>
      <c r="P64" s="91"/>
      <c r="Q64" s="91"/>
      <c r="R64" s="96">
        <v>2</v>
      </c>
      <c r="S64" s="111"/>
      <c r="T64" s="91"/>
      <c r="U64" s="113"/>
      <c r="V64" s="91"/>
      <c r="W64" s="91"/>
      <c r="X64" s="96">
        <v>4</v>
      </c>
      <c r="Y64" s="97">
        <v>8</v>
      </c>
    </row>
    <row r="65" spans="1:25" ht="19.5" customHeight="1">
      <c r="A65" s="93">
        <v>49</v>
      </c>
      <c r="B65" s="121">
        <v>1</v>
      </c>
      <c r="C65" s="122" t="s">
        <v>846</v>
      </c>
      <c r="D65" s="123" t="s">
        <v>847</v>
      </c>
      <c r="E65" s="111"/>
      <c r="F65" s="91">
        <v>2</v>
      </c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6"/>
      <c r="S65" s="111">
        <v>4</v>
      </c>
      <c r="T65" s="91"/>
      <c r="U65" s="113"/>
      <c r="V65" s="91"/>
      <c r="W65" s="91">
        <v>2</v>
      </c>
      <c r="X65" s="96"/>
      <c r="Y65" s="97">
        <f>E65+F65+G65+H65+I65+J65+K65+L65+M65+N65+O65+P65+Q65+R65+S65+T65+U65+V65+W65+X65</f>
        <v>8</v>
      </c>
    </row>
    <row r="66" spans="1:25" ht="19.5" customHeight="1">
      <c r="A66" s="93">
        <v>50</v>
      </c>
      <c r="B66" s="121">
        <v>2</v>
      </c>
      <c r="C66" s="122" t="s">
        <v>848</v>
      </c>
      <c r="D66" s="123" t="s">
        <v>849</v>
      </c>
      <c r="E66" s="111"/>
      <c r="F66" s="91">
        <v>2</v>
      </c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6"/>
      <c r="S66" s="111">
        <v>4</v>
      </c>
      <c r="T66" s="91"/>
      <c r="U66" s="113"/>
      <c r="V66" s="91"/>
      <c r="W66" s="91">
        <v>2</v>
      </c>
      <c r="X66" s="96"/>
      <c r="Y66" s="97">
        <f>E66+F66+G66+H66+I66+J66+K66+L66+M66+N66+O66+P66+Q66+R66+S66+T66+U66+V66+W66+X66</f>
        <v>8</v>
      </c>
    </row>
    <row r="67" spans="1:25" ht="19.5" customHeight="1">
      <c r="A67" s="93">
        <v>51</v>
      </c>
      <c r="B67" s="121">
        <v>4</v>
      </c>
      <c r="C67" s="122" t="s">
        <v>133</v>
      </c>
      <c r="D67" s="123" t="s">
        <v>134</v>
      </c>
      <c r="E67" s="111">
        <v>3</v>
      </c>
      <c r="F67" s="91"/>
      <c r="G67" s="91"/>
      <c r="H67" s="91"/>
      <c r="I67" s="91"/>
      <c r="J67" s="91"/>
      <c r="K67" s="91"/>
      <c r="L67" s="91"/>
      <c r="M67" s="91"/>
      <c r="N67" s="91"/>
      <c r="O67" s="91">
        <v>2</v>
      </c>
      <c r="P67" s="91"/>
      <c r="Q67" s="91"/>
      <c r="R67" s="96"/>
      <c r="S67" s="111"/>
      <c r="T67" s="91">
        <v>3</v>
      </c>
      <c r="U67" s="113"/>
      <c r="V67" s="91"/>
      <c r="W67" s="91"/>
      <c r="X67" s="96"/>
      <c r="Y67" s="97">
        <f>SUM(E67:X67)</f>
        <v>8</v>
      </c>
    </row>
    <row r="68" spans="1:25" s="90" customFormat="1" ht="19.5" customHeight="1">
      <c r="A68" s="93">
        <v>52</v>
      </c>
      <c r="B68" s="121">
        <v>3</v>
      </c>
      <c r="C68" s="122" t="s">
        <v>40</v>
      </c>
      <c r="D68" s="123" t="s">
        <v>43</v>
      </c>
      <c r="E68" s="111">
        <v>3</v>
      </c>
      <c r="F68" s="91"/>
      <c r="G68" s="91"/>
      <c r="H68" s="91"/>
      <c r="I68" s="91"/>
      <c r="J68" s="91"/>
      <c r="K68" s="91"/>
      <c r="L68" s="91"/>
      <c r="M68" s="91"/>
      <c r="N68" s="91"/>
      <c r="O68" s="91">
        <v>2</v>
      </c>
      <c r="P68" s="91"/>
      <c r="Q68" s="91"/>
      <c r="R68" s="96"/>
      <c r="S68" s="111"/>
      <c r="T68" s="91">
        <v>3</v>
      </c>
      <c r="U68" s="113"/>
      <c r="V68" s="91"/>
      <c r="W68" s="91"/>
      <c r="X68" s="96"/>
      <c r="Y68" s="97">
        <v>8</v>
      </c>
    </row>
    <row r="69" spans="1:25" s="90" customFormat="1" ht="19.5" customHeight="1">
      <c r="A69" s="93">
        <v>53</v>
      </c>
      <c r="B69" s="121">
        <v>1</v>
      </c>
      <c r="C69" s="122" t="s">
        <v>137</v>
      </c>
      <c r="D69" s="123" t="s">
        <v>138</v>
      </c>
      <c r="E69" s="111"/>
      <c r="F69" s="91"/>
      <c r="G69" s="91">
        <v>1</v>
      </c>
      <c r="H69" s="91">
        <v>2</v>
      </c>
      <c r="I69" s="91"/>
      <c r="J69" s="91">
        <v>2</v>
      </c>
      <c r="K69" s="91"/>
      <c r="L69" s="91"/>
      <c r="M69" s="91"/>
      <c r="N69" s="91"/>
      <c r="O69" s="91"/>
      <c r="P69" s="91"/>
      <c r="Q69" s="91"/>
      <c r="R69" s="96"/>
      <c r="S69" s="111"/>
      <c r="T69" s="91">
        <v>3</v>
      </c>
      <c r="U69" s="113"/>
      <c r="V69" s="91"/>
      <c r="W69" s="91"/>
      <c r="X69" s="96"/>
      <c r="Y69" s="97">
        <v>8</v>
      </c>
    </row>
    <row r="70" spans="1:25" ht="19.5" customHeight="1">
      <c r="A70" s="93">
        <v>54</v>
      </c>
      <c r="B70" s="121">
        <v>1</v>
      </c>
      <c r="C70" s="122" t="s">
        <v>178</v>
      </c>
      <c r="D70" s="123" t="s">
        <v>179</v>
      </c>
      <c r="E70" s="111"/>
      <c r="F70" s="91"/>
      <c r="G70" s="91">
        <v>1</v>
      </c>
      <c r="H70" s="91">
        <v>2</v>
      </c>
      <c r="I70" s="91"/>
      <c r="J70" s="91">
        <v>2</v>
      </c>
      <c r="K70" s="91"/>
      <c r="L70" s="91"/>
      <c r="M70" s="91"/>
      <c r="N70" s="91"/>
      <c r="O70" s="91"/>
      <c r="P70" s="91"/>
      <c r="Q70" s="91"/>
      <c r="R70" s="96"/>
      <c r="S70" s="111"/>
      <c r="T70" s="91">
        <v>3</v>
      </c>
      <c r="U70" s="113"/>
      <c r="V70" s="91"/>
      <c r="W70" s="91"/>
      <c r="X70" s="96"/>
      <c r="Y70" s="97">
        <v>8</v>
      </c>
    </row>
    <row r="71" spans="1:25" ht="19.5" customHeight="1">
      <c r="A71" s="93">
        <v>55</v>
      </c>
      <c r="B71" s="121">
        <v>3</v>
      </c>
      <c r="C71" s="122" t="s">
        <v>139</v>
      </c>
      <c r="D71" s="123" t="s">
        <v>140</v>
      </c>
      <c r="E71" s="111"/>
      <c r="F71" s="91"/>
      <c r="G71" s="91">
        <v>1</v>
      </c>
      <c r="H71" s="91"/>
      <c r="I71" s="91"/>
      <c r="J71" s="91">
        <v>2</v>
      </c>
      <c r="K71" s="91"/>
      <c r="L71" s="91"/>
      <c r="M71" s="91"/>
      <c r="N71" s="91"/>
      <c r="O71" s="91">
        <v>2</v>
      </c>
      <c r="P71" s="91"/>
      <c r="Q71" s="91"/>
      <c r="R71" s="96"/>
      <c r="S71" s="111"/>
      <c r="T71" s="91">
        <v>3</v>
      </c>
      <c r="U71" s="113"/>
      <c r="V71" s="91"/>
      <c r="W71" s="91"/>
      <c r="X71" s="96"/>
      <c r="Y71" s="97">
        <v>8</v>
      </c>
    </row>
    <row r="72" spans="1:25" ht="19.5" customHeight="1">
      <c r="A72" s="93">
        <v>56</v>
      </c>
      <c r="B72" s="121">
        <v>1</v>
      </c>
      <c r="C72" s="122" t="s">
        <v>119</v>
      </c>
      <c r="D72" s="123" t="s">
        <v>120</v>
      </c>
      <c r="E72" s="111"/>
      <c r="F72" s="91"/>
      <c r="G72" s="91">
        <v>1</v>
      </c>
      <c r="H72" s="91">
        <v>2</v>
      </c>
      <c r="I72" s="91"/>
      <c r="J72" s="91">
        <v>2</v>
      </c>
      <c r="K72" s="91"/>
      <c r="L72" s="91"/>
      <c r="M72" s="91"/>
      <c r="N72" s="91"/>
      <c r="O72" s="91"/>
      <c r="P72" s="91"/>
      <c r="Q72" s="91"/>
      <c r="R72" s="96"/>
      <c r="S72" s="111"/>
      <c r="T72" s="91">
        <v>3</v>
      </c>
      <c r="U72" s="113"/>
      <c r="V72" s="91"/>
      <c r="W72" s="91"/>
      <c r="X72" s="96"/>
      <c r="Y72" s="97">
        <f>SUM(E72:X72)</f>
        <v>8</v>
      </c>
    </row>
    <row r="73" spans="1:25" ht="19.5" customHeight="1">
      <c r="A73" s="93">
        <v>57</v>
      </c>
      <c r="B73" s="121">
        <v>1</v>
      </c>
      <c r="C73" s="122" t="s">
        <v>850</v>
      </c>
      <c r="D73" s="123" t="s">
        <v>851</v>
      </c>
      <c r="E73" s="111"/>
      <c r="F73" s="91">
        <v>2</v>
      </c>
      <c r="G73" s="91"/>
      <c r="H73" s="91">
        <v>2</v>
      </c>
      <c r="I73" s="91"/>
      <c r="J73" s="91"/>
      <c r="K73" s="91"/>
      <c r="L73" s="91"/>
      <c r="M73" s="91"/>
      <c r="N73" s="91"/>
      <c r="O73" s="91"/>
      <c r="P73" s="91"/>
      <c r="Q73" s="91"/>
      <c r="R73" s="96"/>
      <c r="S73" s="111"/>
      <c r="T73" s="91"/>
      <c r="U73" s="113">
        <v>2</v>
      </c>
      <c r="V73" s="91"/>
      <c r="W73" s="91">
        <v>2</v>
      </c>
      <c r="X73" s="96"/>
      <c r="Y73" s="97">
        <f aca="true" t="shared" si="1" ref="Y73:Y79">E73+F73+G73+H73+I73+J73+K73+L73+M73+N73+O73+P73+Q73+R73+S73+T73+U73+V73+W73+X73</f>
        <v>8</v>
      </c>
    </row>
    <row r="74" spans="1:25" ht="18" customHeight="1" thickBot="1">
      <c r="A74" s="157">
        <v>58</v>
      </c>
      <c r="B74" s="140">
        <v>1</v>
      </c>
      <c r="C74" s="141" t="s">
        <v>852</v>
      </c>
      <c r="D74" s="142" t="s">
        <v>853</v>
      </c>
      <c r="E74" s="159"/>
      <c r="F74" s="160">
        <v>2</v>
      </c>
      <c r="G74" s="160"/>
      <c r="H74" s="160">
        <v>2</v>
      </c>
      <c r="I74" s="160"/>
      <c r="J74" s="160">
        <v>2</v>
      </c>
      <c r="K74" s="160"/>
      <c r="L74" s="160"/>
      <c r="M74" s="160"/>
      <c r="N74" s="160"/>
      <c r="O74" s="160"/>
      <c r="P74" s="160"/>
      <c r="Q74" s="160"/>
      <c r="R74" s="161"/>
      <c r="S74" s="159"/>
      <c r="T74" s="160"/>
      <c r="U74" s="162">
        <v>2</v>
      </c>
      <c r="V74" s="160"/>
      <c r="W74" s="160"/>
      <c r="X74" s="161"/>
      <c r="Y74" s="164">
        <f t="shared" si="1"/>
        <v>8</v>
      </c>
    </row>
    <row r="75" spans="1:25" ht="18" customHeight="1" thickTop="1">
      <c r="A75" s="93">
        <v>59</v>
      </c>
      <c r="B75" s="91">
        <v>7</v>
      </c>
      <c r="C75" s="95" t="s">
        <v>854</v>
      </c>
      <c r="D75" s="100" t="s">
        <v>855</v>
      </c>
      <c r="E75" s="111"/>
      <c r="F75" s="91"/>
      <c r="G75" s="91">
        <v>1</v>
      </c>
      <c r="H75" s="91"/>
      <c r="I75" s="91"/>
      <c r="J75" s="91"/>
      <c r="K75" s="91"/>
      <c r="L75" s="91"/>
      <c r="M75" s="91"/>
      <c r="N75" s="91"/>
      <c r="O75" s="91"/>
      <c r="P75" s="91">
        <v>3</v>
      </c>
      <c r="Q75" s="91"/>
      <c r="R75" s="96"/>
      <c r="S75" s="111"/>
      <c r="T75" s="91"/>
      <c r="U75" s="113">
        <v>2</v>
      </c>
      <c r="V75" s="91"/>
      <c r="W75" s="91">
        <v>2</v>
      </c>
      <c r="X75" s="96"/>
      <c r="Y75" s="97">
        <f t="shared" si="1"/>
        <v>8</v>
      </c>
    </row>
    <row r="76" spans="1:25" ht="18" customHeight="1">
      <c r="A76" s="93">
        <v>60</v>
      </c>
      <c r="B76" s="92">
        <v>2</v>
      </c>
      <c r="C76" s="98" t="s">
        <v>856</v>
      </c>
      <c r="D76" s="100" t="s">
        <v>857</v>
      </c>
      <c r="E76" s="111"/>
      <c r="F76" s="91"/>
      <c r="G76" s="91">
        <v>1</v>
      </c>
      <c r="H76" s="91">
        <v>2</v>
      </c>
      <c r="I76" s="91"/>
      <c r="J76" s="91"/>
      <c r="K76" s="91">
        <v>3</v>
      </c>
      <c r="L76" s="91"/>
      <c r="M76" s="91"/>
      <c r="N76" s="91"/>
      <c r="O76" s="91"/>
      <c r="P76" s="91"/>
      <c r="Q76" s="91"/>
      <c r="R76" s="96"/>
      <c r="S76" s="111"/>
      <c r="T76" s="91"/>
      <c r="U76" s="113">
        <v>2</v>
      </c>
      <c r="V76" s="91"/>
      <c r="W76" s="91"/>
      <c r="X76" s="96"/>
      <c r="Y76" s="97">
        <f t="shared" si="1"/>
        <v>8</v>
      </c>
    </row>
    <row r="77" spans="1:25" ht="18" customHeight="1">
      <c r="A77" s="93">
        <v>61</v>
      </c>
      <c r="B77" s="92">
        <v>6</v>
      </c>
      <c r="C77" s="98" t="s">
        <v>858</v>
      </c>
      <c r="D77" s="100" t="s">
        <v>859</v>
      </c>
      <c r="E77" s="99">
        <v>3</v>
      </c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>
        <v>3</v>
      </c>
      <c r="Q77" s="94"/>
      <c r="R77" s="100"/>
      <c r="S77" s="94"/>
      <c r="T77" s="94"/>
      <c r="U77" s="96"/>
      <c r="V77" s="94"/>
      <c r="W77" s="94">
        <v>2</v>
      </c>
      <c r="X77" s="96"/>
      <c r="Y77" s="102">
        <f t="shared" si="1"/>
        <v>8</v>
      </c>
    </row>
    <row r="78" spans="1:26" ht="18" customHeight="1">
      <c r="A78" s="93">
        <v>62</v>
      </c>
      <c r="B78" s="94">
        <v>1</v>
      </c>
      <c r="C78" s="95" t="s">
        <v>860</v>
      </c>
      <c r="D78" s="96" t="s">
        <v>861</v>
      </c>
      <c r="E78" s="133"/>
      <c r="F78" s="94">
        <v>2</v>
      </c>
      <c r="G78" s="94"/>
      <c r="H78" s="94">
        <v>2</v>
      </c>
      <c r="I78" s="94"/>
      <c r="J78" s="94">
        <v>2</v>
      </c>
      <c r="K78" s="94"/>
      <c r="L78" s="94"/>
      <c r="M78" s="94"/>
      <c r="N78" s="94"/>
      <c r="O78" s="94"/>
      <c r="P78" s="94"/>
      <c r="Q78" s="94"/>
      <c r="R78" s="96"/>
      <c r="S78" s="94"/>
      <c r="T78" s="94"/>
      <c r="U78" s="96"/>
      <c r="V78" s="94"/>
      <c r="W78" s="94">
        <v>2</v>
      </c>
      <c r="X78" s="96"/>
      <c r="Y78" s="97">
        <f t="shared" si="1"/>
        <v>8</v>
      </c>
      <c r="Z78" t="s">
        <v>794</v>
      </c>
    </row>
    <row r="79" spans="1:25" ht="19.5" customHeight="1">
      <c r="A79" s="93">
        <v>63</v>
      </c>
      <c r="B79" s="94">
        <v>6</v>
      </c>
      <c r="C79" s="98" t="s">
        <v>862</v>
      </c>
      <c r="D79" s="96" t="s">
        <v>863</v>
      </c>
      <c r="E79" s="99">
        <v>3</v>
      </c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>
        <v>3</v>
      </c>
      <c r="Q79" s="94"/>
      <c r="R79" s="100"/>
      <c r="S79" s="94"/>
      <c r="T79" s="94"/>
      <c r="U79" s="96"/>
      <c r="V79" s="94"/>
      <c r="W79" s="94">
        <v>2</v>
      </c>
      <c r="X79" s="96"/>
      <c r="Y79" s="101">
        <f t="shared" si="1"/>
        <v>8</v>
      </c>
    </row>
    <row r="80" spans="1:25" ht="19.5" customHeight="1">
      <c r="A80" s="93">
        <v>64</v>
      </c>
      <c r="B80" s="94">
        <v>3</v>
      </c>
      <c r="C80" s="98" t="s">
        <v>270</v>
      </c>
      <c r="D80" s="96" t="s">
        <v>629</v>
      </c>
      <c r="E80" s="99">
        <v>3</v>
      </c>
      <c r="F80" s="94"/>
      <c r="G80" s="94"/>
      <c r="H80" s="94">
        <v>2</v>
      </c>
      <c r="I80" s="94"/>
      <c r="J80" s="94"/>
      <c r="K80" s="94"/>
      <c r="L80" s="94"/>
      <c r="M80" s="94"/>
      <c r="N80" s="94"/>
      <c r="O80" s="94">
        <v>2</v>
      </c>
      <c r="P80" s="94"/>
      <c r="Q80" s="94">
        <v>1</v>
      </c>
      <c r="R80" s="100"/>
      <c r="S80" s="94"/>
      <c r="T80" s="94"/>
      <c r="U80" s="96"/>
      <c r="V80" s="94"/>
      <c r="W80" s="94"/>
      <c r="X80" s="96"/>
      <c r="Y80" s="102">
        <v>8</v>
      </c>
    </row>
    <row r="81" spans="1:25" ht="19.5" customHeight="1">
      <c r="A81" s="93">
        <v>65</v>
      </c>
      <c r="B81" s="103">
        <v>5</v>
      </c>
      <c r="C81" s="95" t="s">
        <v>96</v>
      </c>
      <c r="D81" s="104" t="s">
        <v>97</v>
      </c>
      <c r="E81" s="103">
        <v>3</v>
      </c>
      <c r="F81" s="106"/>
      <c r="G81" s="106"/>
      <c r="H81" s="106">
        <v>2</v>
      </c>
      <c r="I81" s="106"/>
      <c r="J81" s="106"/>
      <c r="K81" s="106"/>
      <c r="L81" s="106"/>
      <c r="M81" s="106"/>
      <c r="N81" s="106"/>
      <c r="O81" s="106"/>
      <c r="P81" s="106">
        <v>3</v>
      </c>
      <c r="Q81" s="106"/>
      <c r="R81" s="104"/>
      <c r="S81" s="103"/>
      <c r="T81" s="106"/>
      <c r="U81" s="107"/>
      <c r="V81" s="106"/>
      <c r="W81" s="106"/>
      <c r="X81" s="103"/>
      <c r="Y81" s="108">
        <f>SUM(E81:X81)</f>
        <v>8</v>
      </c>
    </row>
    <row r="82" spans="1:25" s="90" customFormat="1" ht="19.5" customHeight="1">
      <c r="A82" s="93">
        <v>66</v>
      </c>
      <c r="B82" s="109">
        <v>1</v>
      </c>
      <c r="C82" s="98" t="s">
        <v>439</v>
      </c>
      <c r="D82" s="100" t="s">
        <v>665</v>
      </c>
      <c r="E82" s="109"/>
      <c r="F82" s="92">
        <v>2</v>
      </c>
      <c r="G82" s="92"/>
      <c r="H82" s="92">
        <v>2</v>
      </c>
      <c r="I82" s="92"/>
      <c r="J82" s="92"/>
      <c r="K82" s="92"/>
      <c r="L82" s="92">
        <v>4</v>
      </c>
      <c r="M82" s="92"/>
      <c r="N82" s="92"/>
      <c r="O82" s="92"/>
      <c r="P82" s="92"/>
      <c r="Q82" s="92"/>
      <c r="R82" s="100"/>
      <c r="S82" s="109"/>
      <c r="T82" s="92"/>
      <c r="U82" s="110"/>
      <c r="V82" s="92"/>
      <c r="W82" s="92"/>
      <c r="X82" s="109"/>
      <c r="Y82" s="108">
        <v>8</v>
      </c>
    </row>
    <row r="83" spans="1:25" ht="19.5" customHeight="1">
      <c r="A83" s="93">
        <v>67</v>
      </c>
      <c r="B83" s="109">
        <v>5</v>
      </c>
      <c r="C83" s="98" t="s">
        <v>350</v>
      </c>
      <c r="D83" s="100" t="s">
        <v>786</v>
      </c>
      <c r="E83" s="109"/>
      <c r="F83" s="92"/>
      <c r="G83" s="92">
        <v>1</v>
      </c>
      <c r="H83" s="92"/>
      <c r="I83" s="92"/>
      <c r="J83" s="92"/>
      <c r="K83" s="92"/>
      <c r="L83" s="92">
        <v>4</v>
      </c>
      <c r="M83" s="92"/>
      <c r="N83" s="92"/>
      <c r="O83" s="92"/>
      <c r="P83" s="92">
        <v>3</v>
      </c>
      <c r="Q83" s="92"/>
      <c r="R83" s="100"/>
      <c r="S83" s="109"/>
      <c r="T83" s="92"/>
      <c r="U83" s="110"/>
      <c r="V83" s="92"/>
      <c r="W83" s="92"/>
      <c r="X83" s="109"/>
      <c r="Y83" s="108">
        <v>8</v>
      </c>
    </row>
    <row r="84" spans="1:25" ht="19.5" customHeight="1">
      <c r="A84" s="93">
        <v>68</v>
      </c>
      <c r="B84" s="57">
        <v>2</v>
      </c>
      <c r="C84" s="48" t="s">
        <v>474</v>
      </c>
      <c r="D84" s="50" t="s">
        <v>734</v>
      </c>
      <c r="E84" s="57"/>
      <c r="F84" s="58"/>
      <c r="G84" s="58">
        <v>1</v>
      </c>
      <c r="H84" s="58">
        <v>2</v>
      </c>
      <c r="I84" s="58"/>
      <c r="J84" s="58"/>
      <c r="K84" s="58"/>
      <c r="L84" s="58"/>
      <c r="M84" s="58">
        <v>5</v>
      </c>
      <c r="N84" s="58"/>
      <c r="O84" s="58"/>
      <c r="P84" s="58"/>
      <c r="Q84" s="58"/>
      <c r="R84" s="50"/>
      <c r="S84" s="57"/>
      <c r="T84" s="58"/>
      <c r="U84" s="64"/>
      <c r="V84" s="58"/>
      <c r="W84" s="58"/>
      <c r="X84" s="57"/>
      <c r="Y84" s="56">
        <v>8</v>
      </c>
    </row>
    <row r="85" spans="1:25" ht="19.5" customHeight="1">
      <c r="A85" s="93">
        <v>69</v>
      </c>
      <c r="B85" s="109">
        <v>3</v>
      </c>
      <c r="C85" s="98" t="s">
        <v>462</v>
      </c>
      <c r="D85" s="100" t="s">
        <v>710</v>
      </c>
      <c r="E85" s="109"/>
      <c r="F85" s="92"/>
      <c r="G85" s="92">
        <v>1</v>
      </c>
      <c r="H85" s="92"/>
      <c r="I85" s="92"/>
      <c r="J85" s="92"/>
      <c r="K85" s="92"/>
      <c r="L85" s="92">
        <v>4</v>
      </c>
      <c r="M85" s="92"/>
      <c r="N85" s="92"/>
      <c r="O85" s="92">
        <v>2</v>
      </c>
      <c r="P85" s="92"/>
      <c r="Q85" s="92">
        <v>1</v>
      </c>
      <c r="R85" s="100"/>
      <c r="S85" s="109"/>
      <c r="T85" s="92"/>
      <c r="U85" s="110"/>
      <c r="V85" s="92"/>
      <c r="W85" s="92"/>
      <c r="X85" s="109"/>
      <c r="Y85" s="108">
        <v>8</v>
      </c>
    </row>
    <row r="86" spans="1:25" ht="19.5" customHeight="1">
      <c r="A86" s="93">
        <v>70</v>
      </c>
      <c r="B86" s="109">
        <v>4</v>
      </c>
      <c r="C86" s="98" t="s">
        <v>299</v>
      </c>
      <c r="D86" s="100" t="s">
        <v>599</v>
      </c>
      <c r="E86" s="109"/>
      <c r="F86" s="92"/>
      <c r="G86" s="92">
        <v>1</v>
      </c>
      <c r="H86" s="92"/>
      <c r="I86" s="92"/>
      <c r="J86" s="92"/>
      <c r="K86" s="92"/>
      <c r="L86" s="92"/>
      <c r="M86" s="92"/>
      <c r="N86" s="92"/>
      <c r="O86" s="92">
        <v>2</v>
      </c>
      <c r="P86" s="92"/>
      <c r="Q86" s="92"/>
      <c r="R86" s="100"/>
      <c r="S86" s="109"/>
      <c r="T86" s="92"/>
      <c r="U86" s="110"/>
      <c r="V86" s="92"/>
      <c r="W86" s="92"/>
      <c r="X86" s="109">
        <v>4</v>
      </c>
      <c r="Y86" s="108">
        <v>7</v>
      </c>
    </row>
    <row r="87" spans="1:25" ht="19.5" customHeight="1">
      <c r="A87" s="93" t="s">
        <v>1005</v>
      </c>
      <c r="B87" s="109">
        <v>1</v>
      </c>
      <c r="C87" s="98" t="s">
        <v>108</v>
      </c>
      <c r="D87" s="100" t="s">
        <v>109</v>
      </c>
      <c r="E87" s="109"/>
      <c r="F87" s="92">
        <v>2</v>
      </c>
      <c r="G87" s="92"/>
      <c r="H87" s="92"/>
      <c r="I87" s="92"/>
      <c r="J87" s="92">
        <v>2</v>
      </c>
      <c r="K87" s="92"/>
      <c r="L87" s="92"/>
      <c r="M87" s="92"/>
      <c r="N87" s="92"/>
      <c r="O87" s="92"/>
      <c r="P87" s="92"/>
      <c r="Q87" s="92"/>
      <c r="R87" s="100"/>
      <c r="S87" s="109"/>
      <c r="T87" s="92">
        <v>3</v>
      </c>
      <c r="U87" s="110"/>
      <c r="V87" s="92"/>
      <c r="W87" s="92"/>
      <c r="X87" s="109"/>
      <c r="Y87" s="108">
        <f>SUM(E87:X87)</f>
        <v>7</v>
      </c>
    </row>
    <row r="88" spans="1:25" ht="19.5" customHeight="1">
      <c r="A88" s="93" t="s">
        <v>1005</v>
      </c>
      <c r="B88" s="109">
        <v>1</v>
      </c>
      <c r="C88" s="98" t="s">
        <v>207</v>
      </c>
      <c r="D88" s="100" t="s">
        <v>208</v>
      </c>
      <c r="E88" s="109"/>
      <c r="F88" s="92">
        <v>2</v>
      </c>
      <c r="G88" s="92"/>
      <c r="H88" s="92"/>
      <c r="I88" s="92"/>
      <c r="J88" s="92">
        <v>2</v>
      </c>
      <c r="K88" s="92"/>
      <c r="L88" s="92"/>
      <c r="M88" s="92"/>
      <c r="N88" s="92"/>
      <c r="O88" s="92"/>
      <c r="P88" s="92"/>
      <c r="Q88" s="92"/>
      <c r="R88" s="100"/>
      <c r="S88" s="109"/>
      <c r="T88" s="92">
        <v>3</v>
      </c>
      <c r="U88" s="110"/>
      <c r="V88" s="92"/>
      <c r="W88" s="92"/>
      <c r="X88" s="109"/>
      <c r="Y88" s="108">
        <f>SUM(E88:X88)</f>
        <v>7</v>
      </c>
    </row>
    <row r="89" spans="1:25" s="90" customFormat="1" ht="19.5" customHeight="1" thickBot="1">
      <c r="A89" s="222" t="s">
        <v>1005</v>
      </c>
      <c r="B89" s="223">
        <v>2</v>
      </c>
      <c r="C89" s="112" t="s">
        <v>158</v>
      </c>
      <c r="D89" s="96" t="s">
        <v>159</v>
      </c>
      <c r="E89" s="111">
        <v>3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>
        <v>1</v>
      </c>
      <c r="R89" s="96"/>
      <c r="S89" s="111"/>
      <c r="T89" s="91">
        <v>3</v>
      </c>
      <c r="U89" s="113"/>
      <c r="V89" s="91"/>
      <c r="W89" s="91"/>
      <c r="X89" s="111"/>
      <c r="Y89" s="114">
        <f>SUM(E89:X89)</f>
        <v>7</v>
      </c>
    </row>
    <row r="90" spans="1:25" ht="19.5" customHeight="1" thickTop="1">
      <c r="A90" s="93" t="s">
        <v>1005</v>
      </c>
      <c r="B90" s="121">
        <v>1</v>
      </c>
      <c r="C90" s="119" t="s">
        <v>115</v>
      </c>
      <c r="D90" s="120" t="s">
        <v>116</v>
      </c>
      <c r="E90" s="109"/>
      <c r="F90" s="92">
        <v>2</v>
      </c>
      <c r="G90" s="92"/>
      <c r="H90" s="92">
        <v>2</v>
      </c>
      <c r="I90" s="92"/>
      <c r="J90" s="92"/>
      <c r="K90" s="92"/>
      <c r="L90" s="92"/>
      <c r="M90" s="92"/>
      <c r="N90" s="92"/>
      <c r="O90" s="92"/>
      <c r="P90" s="92"/>
      <c r="Q90" s="92"/>
      <c r="R90" s="100"/>
      <c r="S90" s="109"/>
      <c r="T90" s="92">
        <v>3</v>
      </c>
      <c r="U90" s="110"/>
      <c r="V90" s="92"/>
      <c r="W90" s="92"/>
      <c r="X90" s="100"/>
      <c r="Y90" s="102">
        <f>SUM(E90:X90)</f>
        <v>7</v>
      </c>
    </row>
    <row r="91" spans="1:25" s="90" customFormat="1" ht="19.5" customHeight="1">
      <c r="A91" s="93" t="s">
        <v>1005</v>
      </c>
      <c r="B91" s="118">
        <v>1</v>
      </c>
      <c r="C91" s="119" t="s">
        <v>89</v>
      </c>
      <c r="D91" s="120" t="s">
        <v>114</v>
      </c>
      <c r="E91" s="109"/>
      <c r="F91" s="92">
        <v>2</v>
      </c>
      <c r="G91" s="92"/>
      <c r="H91" s="92">
        <v>2</v>
      </c>
      <c r="I91" s="92"/>
      <c r="J91" s="92"/>
      <c r="K91" s="92"/>
      <c r="L91" s="92"/>
      <c r="M91" s="92"/>
      <c r="N91" s="92"/>
      <c r="O91" s="92"/>
      <c r="P91" s="92"/>
      <c r="Q91" s="92"/>
      <c r="R91" s="100"/>
      <c r="S91" s="109"/>
      <c r="T91" s="92">
        <v>3</v>
      </c>
      <c r="U91" s="110"/>
      <c r="V91" s="92"/>
      <c r="W91" s="92"/>
      <c r="X91" s="100"/>
      <c r="Y91" s="102">
        <f>SUM(E91:X91)</f>
        <v>7</v>
      </c>
    </row>
    <row r="92" spans="1:25" s="90" customFormat="1" ht="19.5" customHeight="1">
      <c r="A92" s="93">
        <v>76</v>
      </c>
      <c r="B92" s="115">
        <v>2</v>
      </c>
      <c r="C92" s="116" t="s">
        <v>285</v>
      </c>
      <c r="D92" s="117" t="s">
        <v>531</v>
      </c>
      <c r="E92" s="103">
        <v>3</v>
      </c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>
        <v>1</v>
      </c>
      <c r="R92" s="104"/>
      <c r="S92" s="103"/>
      <c r="T92" s="106">
        <v>3</v>
      </c>
      <c r="U92" s="107"/>
      <c r="V92" s="106"/>
      <c r="W92" s="106"/>
      <c r="X92" s="104"/>
      <c r="Y92" s="101">
        <v>7</v>
      </c>
    </row>
    <row r="93" spans="1:25" ht="19.5" customHeight="1">
      <c r="A93" s="93" t="s">
        <v>1005</v>
      </c>
      <c r="B93" s="118">
        <v>1</v>
      </c>
      <c r="C93" s="119" t="s">
        <v>225</v>
      </c>
      <c r="D93" s="120" t="s">
        <v>226</v>
      </c>
      <c r="E93" s="109"/>
      <c r="F93" s="92">
        <v>2</v>
      </c>
      <c r="G93" s="92"/>
      <c r="H93" s="92">
        <v>2</v>
      </c>
      <c r="I93" s="92"/>
      <c r="J93" s="92"/>
      <c r="K93" s="92"/>
      <c r="L93" s="92"/>
      <c r="M93" s="92"/>
      <c r="N93" s="92"/>
      <c r="O93" s="92"/>
      <c r="P93" s="92"/>
      <c r="Q93" s="92"/>
      <c r="R93" s="100"/>
      <c r="S93" s="109"/>
      <c r="T93" s="92">
        <v>3</v>
      </c>
      <c r="U93" s="110"/>
      <c r="V93" s="92"/>
      <c r="W93" s="92"/>
      <c r="X93" s="100"/>
      <c r="Y93" s="102">
        <f>SUM(E93:X93)</f>
        <v>7</v>
      </c>
    </row>
    <row r="94" spans="1:25" ht="19.5" customHeight="1">
      <c r="A94" s="93" t="s">
        <v>1005</v>
      </c>
      <c r="B94" s="121">
        <v>1</v>
      </c>
      <c r="C94" s="122" t="s">
        <v>87</v>
      </c>
      <c r="D94" s="123" t="s">
        <v>88</v>
      </c>
      <c r="E94" s="111"/>
      <c r="F94" s="91">
        <v>2</v>
      </c>
      <c r="G94" s="91"/>
      <c r="H94" s="91">
        <v>2</v>
      </c>
      <c r="I94" s="91"/>
      <c r="J94" s="91"/>
      <c r="K94" s="91"/>
      <c r="L94" s="91"/>
      <c r="M94" s="91"/>
      <c r="N94" s="91"/>
      <c r="O94" s="91"/>
      <c r="P94" s="91"/>
      <c r="Q94" s="91"/>
      <c r="R94" s="96"/>
      <c r="S94" s="111"/>
      <c r="T94" s="91">
        <v>3</v>
      </c>
      <c r="U94" s="113"/>
      <c r="V94" s="91"/>
      <c r="W94" s="91"/>
      <c r="X94" s="96"/>
      <c r="Y94" s="97">
        <f>SUM(E94:X94)</f>
        <v>7</v>
      </c>
    </row>
    <row r="95" spans="1:25" s="90" customFormat="1" ht="19.5" customHeight="1">
      <c r="A95" s="87">
        <v>79</v>
      </c>
      <c r="B95" s="76">
        <v>1</v>
      </c>
      <c r="C95" s="73" t="s">
        <v>180</v>
      </c>
      <c r="D95" s="79" t="s">
        <v>673</v>
      </c>
      <c r="E95" s="59"/>
      <c r="F95" s="60">
        <v>2</v>
      </c>
      <c r="G95" s="60"/>
      <c r="H95" s="60">
        <v>2</v>
      </c>
      <c r="I95" s="60"/>
      <c r="J95" s="60"/>
      <c r="K95" s="60"/>
      <c r="L95" s="60"/>
      <c r="M95" s="60"/>
      <c r="N95" s="60"/>
      <c r="O95" s="60"/>
      <c r="P95" s="60"/>
      <c r="Q95" s="60"/>
      <c r="R95" s="46"/>
      <c r="S95" s="59"/>
      <c r="T95" s="60">
        <v>3</v>
      </c>
      <c r="U95" s="65"/>
      <c r="V95" s="60"/>
      <c r="W95" s="60"/>
      <c r="X95" s="46"/>
      <c r="Y95" s="47">
        <v>7</v>
      </c>
    </row>
    <row r="96" spans="1:25" s="90" customFormat="1" ht="19.5" customHeight="1">
      <c r="A96" s="93">
        <v>80</v>
      </c>
      <c r="B96" s="121">
        <v>1</v>
      </c>
      <c r="C96" s="122" t="s">
        <v>123</v>
      </c>
      <c r="D96" s="123" t="s">
        <v>124</v>
      </c>
      <c r="E96" s="111"/>
      <c r="F96" s="91">
        <v>2</v>
      </c>
      <c r="G96" s="91"/>
      <c r="H96" s="91">
        <v>2</v>
      </c>
      <c r="I96" s="91"/>
      <c r="J96" s="91"/>
      <c r="K96" s="91"/>
      <c r="L96" s="91"/>
      <c r="M96" s="91"/>
      <c r="N96" s="91"/>
      <c r="O96" s="91"/>
      <c r="P96" s="91"/>
      <c r="Q96" s="91"/>
      <c r="R96" s="96"/>
      <c r="S96" s="111"/>
      <c r="T96" s="91">
        <v>3</v>
      </c>
      <c r="U96" s="113"/>
      <c r="V96" s="91"/>
      <c r="W96" s="91"/>
      <c r="X96" s="96"/>
      <c r="Y96" s="97">
        <f>SUM(E96:X96)</f>
        <v>7</v>
      </c>
    </row>
    <row r="97" spans="1:25" ht="19.5" customHeight="1">
      <c r="A97" s="93">
        <v>81</v>
      </c>
      <c r="B97" s="121">
        <v>1</v>
      </c>
      <c r="C97" s="122" t="s">
        <v>85</v>
      </c>
      <c r="D97" s="123" t="s">
        <v>86</v>
      </c>
      <c r="E97" s="111"/>
      <c r="F97" s="91">
        <v>2</v>
      </c>
      <c r="G97" s="91"/>
      <c r="H97" s="91">
        <v>2</v>
      </c>
      <c r="I97" s="91"/>
      <c r="J97" s="91"/>
      <c r="K97" s="147"/>
      <c r="L97" s="91"/>
      <c r="M97" s="91"/>
      <c r="N97" s="91"/>
      <c r="O97" s="91"/>
      <c r="P97" s="91"/>
      <c r="Q97" s="91"/>
      <c r="R97" s="96"/>
      <c r="S97" s="111"/>
      <c r="T97" s="91">
        <v>3</v>
      </c>
      <c r="U97" s="113"/>
      <c r="V97" s="91"/>
      <c r="W97" s="91"/>
      <c r="X97" s="96"/>
      <c r="Y97" s="97">
        <f>SUM(E97:X97)</f>
        <v>7</v>
      </c>
    </row>
    <row r="98" spans="1:25" s="90" customFormat="1" ht="19.5" customHeight="1">
      <c r="A98" s="93">
        <v>82</v>
      </c>
      <c r="B98" s="121">
        <v>1</v>
      </c>
      <c r="C98" s="122" t="s">
        <v>38</v>
      </c>
      <c r="D98" s="123" t="s">
        <v>39</v>
      </c>
      <c r="E98" s="111"/>
      <c r="F98" s="91">
        <v>2</v>
      </c>
      <c r="G98" s="91"/>
      <c r="H98" s="91">
        <v>2</v>
      </c>
      <c r="I98" s="91"/>
      <c r="J98" s="91"/>
      <c r="K98" s="91"/>
      <c r="L98" s="91"/>
      <c r="M98" s="91"/>
      <c r="N98" s="91"/>
      <c r="O98" s="91"/>
      <c r="P98" s="91"/>
      <c r="Q98" s="91"/>
      <c r="R98" s="96"/>
      <c r="S98" s="111"/>
      <c r="T98" s="91">
        <v>3</v>
      </c>
      <c r="U98" s="113"/>
      <c r="V98" s="91"/>
      <c r="W98" s="91"/>
      <c r="X98" s="96"/>
      <c r="Y98" s="97">
        <v>7</v>
      </c>
    </row>
    <row r="99" spans="1:25" s="90" customFormat="1" ht="19.5" customHeight="1">
      <c r="A99" s="93">
        <v>83</v>
      </c>
      <c r="B99" s="121">
        <v>1</v>
      </c>
      <c r="C99" s="122" t="s">
        <v>67</v>
      </c>
      <c r="D99" s="123" t="s">
        <v>68</v>
      </c>
      <c r="E99" s="111"/>
      <c r="F99" s="91">
        <v>2</v>
      </c>
      <c r="G99" s="91"/>
      <c r="H99" s="91">
        <v>2</v>
      </c>
      <c r="I99" s="91"/>
      <c r="J99" s="91"/>
      <c r="K99" s="91"/>
      <c r="L99" s="91"/>
      <c r="M99" s="91"/>
      <c r="N99" s="91"/>
      <c r="O99" s="91"/>
      <c r="P99" s="91"/>
      <c r="Q99" s="91"/>
      <c r="R99" s="96"/>
      <c r="S99" s="111"/>
      <c r="T99" s="91">
        <v>3</v>
      </c>
      <c r="U99" s="113"/>
      <c r="V99" s="91"/>
      <c r="W99" s="91"/>
      <c r="X99" s="96"/>
      <c r="Y99" s="97">
        <f>SUM(E99:X99)</f>
        <v>7</v>
      </c>
    </row>
    <row r="100" spans="1:25" ht="19.5" customHeight="1">
      <c r="A100" s="93">
        <v>84</v>
      </c>
      <c r="B100" s="121">
        <v>2</v>
      </c>
      <c r="C100" s="122" t="s">
        <v>787</v>
      </c>
      <c r="D100" s="123" t="s">
        <v>153</v>
      </c>
      <c r="E100" s="111"/>
      <c r="F100" s="91"/>
      <c r="G100" s="91"/>
      <c r="H100" s="91">
        <v>2</v>
      </c>
      <c r="I100" s="91"/>
      <c r="J100" s="91">
        <v>2</v>
      </c>
      <c r="K100" s="91"/>
      <c r="L100" s="91"/>
      <c r="M100" s="91"/>
      <c r="N100" s="91"/>
      <c r="O100" s="91"/>
      <c r="P100" s="91"/>
      <c r="Q100" s="91"/>
      <c r="R100" s="96"/>
      <c r="S100" s="111"/>
      <c r="T100" s="91">
        <v>3</v>
      </c>
      <c r="U100" s="113"/>
      <c r="V100" s="91"/>
      <c r="W100" s="91"/>
      <c r="X100" s="96"/>
      <c r="Y100" s="97">
        <f>SUM(E100:X100)</f>
        <v>7</v>
      </c>
    </row>
    <row r="101" spans="1:25" ht="19.5" customHeight="1">
      <c r="A101" s="93">
        <v>85</v>
      </c>
      <c r="B101" s="121">
        <v>2</v>
      </c>
      <c r="C101" s="122" t="s">
        <v>864</v>
      </c>
      <c r="D101" s="123" t="s">
        <v>865</v>
      </c>
      <c r="E101" s="111">
        <v>3</v>
      </c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6"/>
      <c r="S101" s="111"/>
      <c r="T101" s="91"/>
      <c r="U101" s="113">
        <v>2</v>
      </c>
      <c r="V101" s="91"/>
      <c r="W101" s="91">
        <v>2</v>
      </c>
      <c r="X101" s="96"/>
      <c r="Y101" s="97">
        <f aca="true" t="shared" si="2" ref="Y101:Y108">E101+F101+G101+H101+I101+J101+K101+L101+M101+N101+O101+P101+Q101+R101+S101+T101+U101+V101+W101+X101</f>
        <v>7</v>
      </c>
    </row>
    <row r="102" spans="1:25" ht="19.5" customHeight="1">
      <c r="A102" s="93">
        <v>86</v>
      </c>
      <c r="B102" s="121">
        <v>3</v>
      </c>
      <c r="C102" s="122" t="s">
        <v>866</v>
      </c>
      <c r="D102" s="123" t="s">
        <v>867</v>
      </c>
      <c r="E102" s="111">
        <v>3</v>
      </c>
      <c r="F102" s="91"/>
      <c r="G102" s="91"/>
      <c r="H102" s="91"/>
      <c r="I102" s="91"/>
      <c r="J102" s="91"/>
      <c r="K102" s="91"/>
      <c r="L102" s="91"/>
      <c r="M102" s="91"/>
      <c r="N102" s="91"/>
      <c r="O102" s="91">
        <v>2</v>
      </c>
      <c r="P102" s="91"/>
      <c r="Q102" s="91"/>
      <c r="R102" s="96"/>
      <c r="S102" s="111"/>
      <c r="T102" s="91"/>
      <c r="U102" s="113">
        <v>2</v>
      </c>
      <c r="V102" s="91"/>
      <c r="W102" s="91"/>
      <c r="X102" s="96"/>
      <c r="Y102" s="97">
        <f t="shared" si="2"/>
        <v>7</v>
      </c>
    </row>
    <row r="103" spans="1:25" ht="19.5" customHeight="1" thickBot="1">
      <c r="A103" s="157">
        <v>87</v>
      </c>
      <c r="B103" s="125">
        <v>4</v>
      </c>
      <c r="C103" s="126" t="s">
        <v>868</v>
      </c>
      <c r="D103" s="127" t="s">
        <v>869</v>
      </c>
      <c r="E103" s="128">
        <v>3</v>
      </c>
      <c r="F103" s="129"/>
      <c r="G103" s="129"/>
      <c r="H103" s="129"/>
      <c r="I103" s="129"/>
      <c r="J103" s="129"/>
      <c r="K103" s="129"/>
      <c r="L103" s="129"/>
      <c r="M103" s="129"/>
      <c r="N103" s="129"/>
      <c r="O103" s="129">
        <v>2</v>
      </c>
      <c r="P103" s="129"/>
      <c r="Q103" s="129"/>
      <c r="R103" s="130"/>
      <c r="S103" s="128"/>
      <c r="T103" s="129"/>
      <c r="U103" s="131">
        <v>2</v>
      </c>
      <c r="V103" s="129"/>
      <c r="W103" s="129"/>
      <c r="X103" s="130"/>
      <c r="Y103" s="132">
        <f t="shared" si="2"/>
        <v>7</v>
      </c>
    </row>
    <row r="104" spans="1:25" ht="19.5" customHeight="1" thickTop="1">
      <c r="A104" s="93">
        <v>88</v>
      </c>
      <c r="B104" s="121">
        <v>2</v>
      </c>
      <c r="C104" s="122" t="s">
        <v>870</v>
      </c>
      <c r="D104" s="123" t="s">
        <v>871</v>
      </c>
      <c r="E104" s="111"/>
      <c r="F104" s="91"/>
      <c r="G104" s="91">
        <v>1</v>
      </c>
      <c r="H104" s="91">
        <v>2</v>
      </c>
      <c r="I104" s="91"/>
      <c r="J104" s="91">
        <v>2</v>
      </c>
      <c r="K104" s="91"/>
      <c r="L104" s="91"/>
      <c r="M104" s="91"/>
      <c r="N104" s="91"/>
      <c r="O104" s="91"/>
      <c r="P104" s="91"/>
      <c r="Q104" s="91"/>
      <c r="R104" s="96"/>
      <c r="S104" s="111"/>
      <c r="T104" s="91"/>
      <c r="U104" s="113">
        <v>2</v>
      </c>
      <c r="V104" s="91"/>
      <c r="W104" s="91"/>
      <c r="X104" s="96"/>
      <c r="Y104" s="97">
        <f t="shared" si="2"/>
        <v>7</v>
      </c>
    </row>
    <row r="105" spans="1:25" s="90" customFormat="1" ht="19.5" customHeight="1">
      <c r="A105" s="93">
        <v>89</v>
      </c>
      <c r="B105" s="121">
        <v>1</v>
      </c>
      <c r="C105" s="122" t="s">
        <v>872</v>
      </c>
      <c r="D105" s="123" t="s">
        <v>873</v>
      </c>
      <c r="E105" s="111"/>
      <c r="F105" s="91"/>
      <c r="G105" s="91">
        <v>1</v>
      </c>
      <c r="H105" s="91">
        <v>2</v>
      </c>
      <c r="I105" s="91"/>
      <c r="J105" s="91">
        <v>2</v>
      </c>
      <c r="K105" s="91"/>
      <c r="L105" s="91"/>
      <c r="M105" s="91"/>
      <c r="N105" s="91"/>
      <c r="O105" s="91"/>
      <c r="P105" s="91"/>
      <c r="Q105" s="91"/>
      <c r="R105" s="96"/>
      <c r="S105" s="111"/>
      <c r="T105" s="91"/>
      <c r="U105" s="113">
        <v>2</v>
      </c>
      <c r="V105" s="91"/>
      <c r="W105" s="91"/>
      <c r="X105" s="96"/>
      <c r="Y105" s="97">
        <f t="shared" si="2"/>
        <v>7</v>
      </c>
    </row>
    <row r="106" spans="1:25" ht="19.5" customHeight="1">
      <c r="A106" s="93">
        <v>90</v>
      </c>
      <c r="B106" s="115">
        <v>4</v>
      </c>
      <c r="C106" s="116" t="s">
        <v>874</v>
      </c>
      <c r="D106" s="117" t="s">
        <v>875</v>
      </c>
      <c r="E106" s="139"/>
      <c r="F106" s="106"/>
      <c r="G106" s="106">
        <v>1</v>
      </c>
      <c r="H106" s="106"/>
      <c r="I106" s="106"/>
      <c r="J106" s="106"/>
      <c r="K106" s="106"/>
      <c r="L106" s="106"/>
      <c r="M106" s="106"/>
      <c r="N106" s="106"/>
      <c r="O106" s="106">
        <v>2</v>
      </c>
      <c r="P106" s="106"/>
      <c r="Q106" s="106"/>
      <c r="R106" s="104"/>
      <c r="S106" s="139"/>
      <c r="T106" s="106"/>
      <c r="U106" s="107">
        <v>2</v>
      </c>
      <c r="V106" s="106"/>
      <c r="W106" s="106">
        <v>2</v>
      </c>
      <c r="X106" s="104"/>
      <c r="Y106" s="101">
        <f t="shared" si="2"/>
        <v>7</v>
      </c>
    </row>
    <row r="107" spans="1:25" ht="19.5" customHeight="1">
      <c r="A107" s="93">
        <v>91</v>
      </c>
      <c r="B107" s="92">
        <v>3</v>
      </c>
      <c r="C107" s="98" t="s">
        <v>876</v>
      </c>
      <c r="D107" s="100" t="s">
        <v>877</v>
      </c>
      <c r="E107" s="99">
        <v>3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>
        <v>2</v>
      </c>
      <c r="P107" s="99"/>
      <c r="Q107" s="99"/>
      <c r="R107" s="100"/>
      <c r="S107" s="99"/>
      <c r="T107" s="99"/>
      <c r="U107" s="100"/>
      <c r="V107" s="99"/>
      <c r="W107" s="99">
        <v>2</v>
      </c>
      <c r="X107" s="100"/>
      <c r="Y107" s="102">
        <f t="shared" si="2"/>
        <v>7</v>
      </c>
    </row>
    <row r="108" spans="1:25" ht="19.5" customHeight="1">
      <c r="A108" s="93">
        <v>92</v>
      </c>
      <c r="B108" s="94">
        <v>3</v>
      </c>
      <c r="C108" s="98" t="s">
        <v>878</v>
      </c>
      <c r="D108" s="96" t="s">
        <v>879</v>
      </c>
      <c r="E108" s="99"/>
      <c r="F108" s="94"/>
      <c r="G108" s="94">
        <v>1</v>
      </c>
      <c r="H108" s="94"/>
      <c r="I108" s="94"/>
      <c r="J108" s="94">
        <v>2</v>
      </c>
      <c r="K108" s="94"/>
      <c r="L108" s="94"/>
      <c r="M108" s="94"/>
      <c r="N108" s="94"/>
      <c r="O108" s="94">
        <v>2</v>
      </c>
      <c r="P108" s="94"/>
      <c r="Q108" s="94"/>
      <c r="R108" s="100"/>
      <c r="S108" s="94"/>
      <c r="T108" s="94"/>
      <c r="U108" s="96"/>
      <c r="V108" s="94"/>
      <c r="W108" s="94">
        <v>2</v>
      </c>
      <c r="X108" s="96"/>
      <c r="Y108" s="101">
        <f t="shared" si="2"/>
        <v>7</v>
      </c>
    </row>
    <row r="109" spans="1:25" ht="19.5" customHeight="1">
      <c r="A109" s="93" t="s">
        <v>1005</v>
      </c>
      <c r="B109" s="94">
        <v>3</v>
      </c>
      <c r="C109" s="98" t="s">
        <v>283</v>
      </c>
      <c r="D109" s="96" t="s">
        <v>519</v>
      </c>
      <c r="E109" s="99">
        <v>3</v>
      </c>
      <c r="F109" s="94"/>
      <c r="G109" s="94"/>
      <c r="H109" s="94"/>
      <c r="I109" s="94">
        <v>2</v>
      </c>
      <c r="J109" s="94"/>
      <c r="K109" s="94"/>
      <c r="L109" s="94"/>
      <c r="M109" s="94"/>
      <c r="N109" s="94"/>
      <c r="O109" s="94">
        <v>2</v>
      </c>
      <c r="P109" s="94"/>
      <c r="Q109" s="94"/>
      <c r="R109" s="100"/>
      <c r="S109" s="94"/>
      <c r="T109" s="94"/>
      <c r="U109" s="96"/>
      <c r="V109" s="94"/>
      <c r="W109" s="94"/>
      <c r="X109" s="96"/>
      <c r="Y109" s="102">
        <v>7</v>
      </c>
    </row>
    <row r="110" spans="1:25" s="90" customFormat="1" ht="19.5" customHeight="1">
      <c r="A110" s="93" t="s">
        <v>1005</v>
      </c>
      <c r="B110" s="103">
        <v>3</v>
      </c>
      <c r="C110" s="95" t="s">
        <v>262</v>
      </c>
      <c r="D110" s="104" t="s">
        <v>562</v>
      </c>
      <c r="E110" s="103">
        <v>3</v>
      </c>
      <c r="F110" s="106"/>
      <c r="G110" s="106"/>
      <c r="H110" s="106"/>
      <c r="I110" s="106"/>
      <c r="J110" s="106"/>
      <c r="K110" s="106"/>
      <c r="L110" s="106"/>
      <c r="M110" s="106"/>
      <c r="N110" s="106"/>
      <c r="O110" s="106">
        <v>2</v>
      </c>
      <c r="P110" s="106"/>
      <c r="Q110" s="106"/>
      <c r="R110" s="104">
        <v>2</v>
      </c>
      <c r="S110" s="103"/>
      <c r="T110" s="106"/>
      <c r="U110" s="107"/>
      <c r="V110" s="106"/>
      <c r="W110" s="106"/>
      <c r="X110" s="103"/>
      <c r="Y110" s="108">
        <v>7</v>
      </c>
    </row>
    <row r="111" spans="1:25" s="90" customFormat="1" ht="19.5" customHeight="1">
      <c r="A111" s="93" t="s">
        <v>1005</v>
      </c>
      <c r="B111" s="109">
        <v>4</v>
      </c>
      <c r="C111" s="98" t="s">
        <v>419</v>
      </c>
      <c r="D111" s="100" t="s">
        <v>626</v>
      </c>
      <c r="E111" s="109">
        <v>3</v>
      </c>
      <c r="F111" s="92"/>
      <c r="G111" s="92"/>
      <c r="H111" s="92"/>
      <c r="I111" s="92">
        <v>2</v>
      </c>
      <c r="J111" s="92"/>
      <c r="K111" s="92"/>
      <c r="L111" s="92"/>
      <c r="M111" s="92"/>
      <c r="N111" s="92"/>
      <c r="O111" s="92">
        <v>2</v>
      </c>
      <c r="P111" s="92"/>
      <c r="Q111" s="92"/>
      <c r="R111" s="100"/>
      <c r="S111" s="109"/>
      <c r="T111" s="92"/>
      <c r="U111" s="110"/>
      <c r="V111" s="92"/>
      <c r="W111" s="92"/>
      <c r="X111" s="109"/>
      <c r="Y111" s="108">
        <v>7</v>
      </c>
    </row>
    <row r="112" spans="1:25" ht="19.5" customHeight="1">
      <c r="A112" s="93" t="s">
        <v>1005</v>
      </c>
      <c r="B112" s="57">
        <v>3</v>
      </c>
      <c r="C112" s="98" t="s">
        <v>290</v>
      </c>
      <c r="D112" s="100" t="s">
        <v>702</v>
      </c>
      <c r="E112" s="109">
        <v>3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>
        <v>2</v>
      </c>
      <c r="P112" s="92"/>
      <c r="Q112" s="92"/>
      <c r="R112" s="100">
        <v>2</v>
      </c>
      <c r="S112" s="109"/>
      <c r="T112" s="92"/>
      <c r="U112" s="110"/>
      <c r="V112" s="92"/>
      <c r="W112" s="92"/>
      <c r="X112" s="109"/>
      <c r="Y112" s="108">
        <v>7</v>
      </c>
    </row>
    <row r="113" spans="1:25" ht="19.5" customHeight="1">
      <c r="A113" s="93" t="s">
        <v>1005</v>
      </c>
      <c r="B113" s="109">
        <v>2</v>
      </c>
      <c r="C113" s="98" t="s">
        <v>268</v>
      </c>
      <c r="D113" s="100" t="s">
        <v>703</v>
      </c>
      <c r="E113" s="109">
        <v>3</v>
      </c>
      <c r="F113" s="92"/>
      <c r="G113" s="92"/>
      <c r="H113" s="92"/>
      <c r="I113" s="92"/>
      <c r="J113" s="92"/>
      <c r="K113" s="92">
        <v>3</v>
      </c>
      <c r="L113" s="92"/>
      <c r="M113" s="92"/>
      <c r="N113" s="92"/>
      <c r="O113" s="92"/>
      <c r="P113" s="92"/>
      <c r="Q113" s="92">
        <v>1</v>
      </c>
      <c r="R113" s="100"/>
      <c r="S113" s="109"/>
      <c r="T113" s="92"/>
      <c r="U113" s="110"/>
      <c r="V113" s="92"/>
      <c r="W113" s="92"/>
      <c r="X113" s="109"/>
      <c r="Y113" s="108">
        <v>7</v>
      </c>
    </row>
    <row r="114" spans="1:25" ht="19.5" customHeight="1">
      <c r="A114" s="93" t="s">
        <v>1005</v>
      </c>
      <c r="B114" s="109">
        <v>3</v>
      </c>
      <c r="C114" s="98" t="s">
        <v>745</v>
      </c>
      <c r="D114" s="100" t="s">
        <v>746</v>
      </c>
      <c r="E114" s="109">
        <v>3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>
        <v>2</v>
      </c>
      <c r="P114" s="92"/>
      <c r="Q114" s="92"/>
      <c r="R114" s="100">
        <v>2</v>
      </c>
      <c r="S114" s="109"/>
      <c r="T114" s="92"/>
      <c r="U114" s="110"/>
      <c r="V114" s="92"/>
      <c r="W114" s="92"/>
      <c r="X114" s="109"/>
      <c r="Y114" s="108">
        <v>7</v>
      </c>
    </row>
    <row r="115" spans="1:25" ht="19.5" customHeight="1">
      <c r="A115" s="93">
        <v>99</v>
      </c>
      <c r="B115" s="109">
        <v>4</v>
      </c>
      <c r="C115" s="98" t="s">
        <v>125</v>
      </c>
      <c r="D115" s="100" t="s">
        <v>126</v>
      </c>
      <c r="E115" s="109">
        <v>3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>
        <v>2</v>
      </c>
      <c r="P115" s="92"/>
      <c r="Q115" s="92"/>
      <c r="R115" s="100">
        <v>2</v>
      </c>
      <c r="S115" s="109"/>
      <c r="T115" s="92"/>
      <c r="U115" s="110"/>
      <c r="V115" s="92"/>
      <c r="W115" s="92"/>
      <c r="X115" s="109"/>
      <c r="Y115" s="108">
        <f>SUM(E115:X115)</f>
        <v>7</v>
      </c>
    </row>
    <row r="116" spans="1:25" s="90" customFormat="1" ht="18.75" customHeight="1">
      <c r="A116" s="93">
        <v>100</v>
      </c>
      <c r="B116" s="109">
        <v>3</v>
      </c>
      <c r="C116" s="98" t="s">
        <v>407</v>
      </c>
      <c r="D116" s="100" t="s">
        <v>589</v>
      </c>
      <c r="E116" s="109">
        <v>3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>
        <v>2</v>
      </c>
      <c r="P116" s="92"/>
      <c r="Q116" s="92"/>
      <c r="R116" s="100">
        <v>2</v>
      </c>
      <c r="S116" s="109"/>
      <c r="T116" s="92"/>
      <c r="U116" s="110"/>
      <c r="V116" s="92"/>
      <c r="W116" s="92"/>
      <c r="X116" s="109"/>
      <c r="Y116" s="108">
        <v>7</v>
      </c>
    </row>
    <row r="117" spans="1:25" s="90" customFormat="1" ht="19.5" customHeight="1">
      <c r="A117" s="93">
        <v>101</v>
      </c>
      <c r="B117" s="109">
        <v>3</v>
      </c>
      <c r="C117" s="98" t="s">
        <v>264</v>
      </c>
      <c r="D117" s="100" t="s">
        <v>727</v>
      </c>
      <c r="E117" s="109">
        <v>3</v>
      </c>
      <c r="F117" s="92"/>
      <c r="G117" s="92"/>
      <c r="H117" s="92">
        <v>2</v>
      </c>
      <c r="I117" s="92"/>
      <c r="J117" s="92"/>
      <c r="K117" s="92"/>
      <c r="L117" s="92"/>
      <c r="M117" s="92"/>
      <c r="N117" s="92"/>
      <c r="O117" s="92">
        <v>2</v>
      </c>
      <c r="P117" s="92"/>
      <c r="Q117" s="92"/>
      <c r="R117" s="100"/>
      <c r="S117" s="109"/>
      <c r="T117" s="92"/>
      <c r="U117" s="110"/>
      <c r="V117" s="92"/>
      <c r="W117" s="92"/>
      <c r="X117" s="109"/>
      <c r="Y117" s="108">
        <v>7</v>
      </c>
    </row>
    <row r="118" spans="1:25" ht="19.5" customHeight="1">
      <c r="A118" s="93">
        <v>102</v>
      </c>
      <c r="B118" s="111">
        <v>3</v>
      </c>
      <c r="C118" s="112" t="s">
        <v>292</v>
      </c>
      <c r="D118" s="96" t="s">
        <v>490</v>
      </c>
      <c r="E118" s="111">
        <v>3</v>
      </c>
      <c r="F118" s="91"/>
      <c r="G118" s="91"/>
      <c r="H118" s="91"/>
      <c r="I118" s="91"/>
      <c r="J118" s="91"/>
      <c r="K118" s="91"/>
      <c r="L118" s="91"/>
      <c r="M118" s="91"/>
      <c r="N118" s="91"/>
      <c r="O118" s="91">
        <v>2</v>
      </c>
      <c r="P118" s="91"/>
      <c r="Q118" s="91"/>
      <c r="R118" s="96">
        <v>2</v>
      </c>
      <c r="S118" s="111"/>
      <c r="T118" s="91"/>
      <c r="U118" s="113"/>
      <c r="V118" s="91"/>
      <c r="W118" s="91"/>
      <c r="X118" s="111"/>
      <c r="Y118" s="114">
        <v>7</v>
      </c>
    </row>
    <row r="119" spans="1:25" ht="19.5" customHeight="1">
      <c r="A119" s="93" t="s">
        <v>1005</v>
      </c>
      <c r="B119" s="111">
        <v>1</v>
      </c>
      <c r="C119" s="112" t="s">
        <v>420</v>
      </c>
      <c r="D119" s="96" t="s">
        <v>627</v>
      </c>
      <c r="E119" s="111"/>
      <c r="F119" s="91">
        <v>2</v>
      </c>
      <c r="G119" s="91"/>
      <c r="H119" s="91">
        <v>2</v>
      </c>
      <c r="I119" s="91"/>
      <c r="J119" s="91"/>
      <c r="K119" s="91">
        <v>3</v>
      </c>
      <c r="L119" s="91"/>
      <c r="M119" s="91"/>
      <c r="N119" s="91"/>
      <c r="O119" s="91"/>
      <c r="P119" s="91"/>
      <c r="Q119" s="91"/>
      <c r="R119" s="96"/>
      <c r="S119" s="111"/>
      <c r="T119" s="91"/>
      <c r="U119" s="113"/>
      <c r="V119" s="91"/>
      <c r="W119" s="91"/>
      <c r="X119" s="111"/>
      <c r="Y119" s="114">
        <v>7</v>
      </c>
    </row>
    <row r="120" spans="1:25" ht="19.5" customHeight="1">
      <c r="A120" s="93" t="s">
        <v>1005</v>
      </c>
      <c r="B120" s="118">
        <v>1</v>
      </c>
      <c r="C120" s="119" t="s">
        <v>209</v>
      </c>
      <c r="D120" s="120" t="s">
        <v>210</v>
      </c>
      <c r="E120" s="109"/>
      <c r="F120" s="92">
        <v>2</v>
      </c>
      <c r="G120" s="92"/>
      <c r="H120" s="92">
        <v>2</v>
      </c>
      <c r="I120" s="92"/>
      <c r="J120" s="92"/>
      <c r="K120" s="92">
        <v>3</v>
      </c>
      <c r="L120" s="92"/>
      <c r="M120" s="92"/>
      <c r="N120" s="92"/>
      <c r="O120" s="92"/>
      <c r="P120" s="92"/>
      <c r="Q120" s="92"/>
      <c r="R120" s="100"/>
      <c r="S120" s="109"/>
      <c r="T120" s="92"/>
      <c r="U120" s="110"/>
      <c r="V120" s="92"/>
      <c r="W120" s="92"/>
      <c r="X120" s="100"/>
      <c r="Y120" s="102">
        <f>SUM(E120:X120)</f>
        <v>7</v>
      </c>
    </row>
    <row r="121" spans="1:25" s="105" customFormat="1" ht="19.5" customHeight="1">
      <c r="A121" s="93">
        <v>105</v>
      </c>
      <c r="B121" s="115">
        <v>2</v>
      </c>
      <c r="C121" s="116" t="s">
        <v>127</v>
      </c>
      <c r="D121" s="117" t="s">
        <v>128</v>
      </c>
      <c r="E121" s="103">
        <v>3</v>
      </c>
      <c r="F121" s="106"/>
      <c r="G121" s="106"/>
      <c r="H121" s="106">
        <v>2</v>
      </c>
      <c r="I121" s="106"/>
      <c r="J121" s="106">
        <v>2</v>
      </c>
      <c r="K121" s="106"/>
      <c r="L121" s="106"/>
      <c r="M121" s="106"/>
      <c r="N121" s="106"/>
      <c r="O121" s="106"/>
      <c r="P121" s="106"/>
      <c r="Q121" s="106"/>
      <c r="R121" s="104"/>
      <c r="S121" s="103"/>
      <c r="T121" s="106"/>
      <c r="U121" s="107"/>
      <c r="V121" s="106"/>
      <c r="W121" s="106"/>
      <c r="X121" s="104"/>
      <c r="Y121" s="101">
        <f>SUM(E121:X121)</f>
        <v>7</v>
      </c>
    </row>
    <row r="122" spans="1:25" ht="19.5" customHeight="1">
      <c r="A122" s="93">
        <v>106</v>
      </c>
      <c r="B122" s="74">
        <v>4</v>
      </c>
      <c r="C122" s="71" t="s">
        <v>465</v>
      </c>
      <c r="D122" s="77" t="s">
        <v>714</v>
      </c>
      <c r="E122" s="57">
        <v>3</v>
      </c>
      <c r="F122" s="58"/>
      <c r="G122" s="58"/>
      <c r="H122" s="58"/>
      <c r="I122" s="58"/>
      <c r="J122" s="58"/>
      <c r="K122" s="58"/>
      <c r="L122" s="58"/>
      <c r="M122" s="58"/>
      <c r="N122" s="58"/>
      <c r="O122" s="58">
        <v>2</v>
      </c>
      <c r="P122" s="58"/>
      <c r="Q122" s="58"/>
      <c r="R122" s="50">
        <v>2</v>
      </c>
      <c r="S122" s="57"/>
      <c r="T122" s="58"/>
      <c r="U122" s="64"/>
      <c r="V122" s="58"/>
      <c r="W122" s="58"/>
      <c r="X122" s="50"/>
      <c r="Y122" s="52">
        <v>7</v>
      </c>
    </row>
    <row r="123" spans="1:25" ht="19.5" customHeight="1">
      <c r="A123" s="93">
        <v>107</v>
      </c>
      <c r="B123" s="74">
        <v>3</v>
      </c>
      <c r="C123" s="119" t="s">
        <v>801</v>
      </c>
      <c r="D123" s="77" t="s">
        <v>753</v>
      </c>
      <c r="E123" s="57">
        <v>3</v>
      </c>
      <c r="F123" s="58"/>
      <c r="G123" s="58"/>
      <c r="H123" s="58"/>
      <c r="I123" s="58"/>
      <c r="J123" s="58"/>
      <c r="K123" s="58"/>
      <c r="L123" s="58"/>
      <c r="M123" s="58"/>
      <c r="N123" s="58"/>
      <c r="O123" s="58">
        <v>2</v>
      </c>
      <c r="P123" s="58"/>
      <c r="Q123" s="58"/>
      <c r="R123" s="50">
        <v>2</v>
      </c>
      <c r="S123" s="57"/>
      <c r="T123" s="58"/>
      <c r="U123" s="64"/>
      <c r="V123" s="58"/>
      <c r="W123" s="58"/>
      <c r="X123" s="50"/>
      <c r="Y123" s="52">
        <v>7</v>
      </c>
    </row>
    <row r="124" spans="1:25" s="90" customFormat="1" ht="19.5" customHeight="1">
      <c r="A124" s="93">
        <v>108</v>
      </c>
      <c r="B124" s="124">
        <v>1</v>
      </c>
      <c r="C124" s="122" t="s">
        <v>256</v>
      </c>
      <c r="D124" s="123" t="s">
        <v>641</v>
      </c>
      <c r="E124" s="111"/>
      <c r="F124" s="91">
        <v>2</v>
      </c>
      <c r="G124" s="91"/>
      <c r="H124" s="136">
        <v>2</v>
      </c>
      <c r="I124" s="136"/>
      <c r="J124" s="136"/>
      <c r="K124" s="136">
        <v>3</v>
      </c>
      <c r="L124" s="136"/>
      <c r="M124" s="136"/>
      <c r="N124" s="136"/>
      <c r="O124" s="136"/>
      <c r="P124" s="136"/>
      <c r="Q124" s="136"/>
      <c r="R124" s="134"/>
      <c r="S124" s="135"/>
      <c r="T124" s="136"/>
      <c r="U124" s="137"/>
      <c r="V124" s="136"/>
      <c r="W124" s="136"/>
      <c r="X124" s="134"/>
      <c r="Y124" s="138">
        <v>7</v>
      </c>
    </row>
    <row r="125" spans="1:25" s="90" customFormat="1" ht="19.5" customHeight="1">
      <c r="A125" s="93">
        <v>109</v>
      </c>
      <c r="B125" s="76">
        <v>4</v>
      </c>
      <c r="C125" s="73" t="s">
        <v>478</v>
      </c>
      <c r="D125" s="79" t="s">
        <v>744</v>
      </c>
      <c r="E125" s="59">
        <v>3</v>
      </c>
      <c r="F125" s="60"/>
      <c r="G125" s="60"/>
      <c r="H125" s="60"/>
      <c r="I125" s="60"/>
      <c r="J125" s="60"/>
      <c r="K125" s="60"/>
      <c r="L125" s="60"/>
      <c r="M125" s="60"/>
      <c r="N125" s="60"/>
      <c r="O125" s="60">
        <v>2</v>
      </c>
      <c r="P125" s="60"/>
      <c r="Q125" s="60"/>
      <c r="R125" s="46">
        <v>2</v>
      </c>
      <c r="S125" s="59"/>
      <c r="T125" s="60"/>
      <c r="U125" s="65"/>
      <c r="V125" s="60"/>
      <c r="W125" s="60"/>
      <c r="X125" s="46"/>
      <c r="Y125" s="47">
        <v>7</v>
      </c>
    </row>
    <row r="126" spans="1:25" ht="19.5" customHeight="1">
      <c r="A126" s="93">
        <v>110</v>
      </c>
      <c r="B126" s="121">
        <v>2</v>
      </c>
      <c r="C126" s="73" t="s">
        <v>485</v>
      </c>
      <c r="D126" s="79" t="s">
        <v>759</v>
      </c>
      <c r="E126" s="111">
        <v>3</v>
      </c>
      <c r="F126" s="91"/>
      <c r="G126" s="91"/>
      <c r="H126" s="91">
        <v>2</v>
      </c>
      <c r="I126" s="91"/>
      <c r="J126" s="91">
        <v>2</v>
      </c>
      <c r="K126" s="91"/>
      <c r="L126" s="91"/>
      <c r="M126" s="91"/>
      <c r="N126" s="91"/>
      <c r="O126" s="91"/>
      <c r="P126" s="91"/>
      <c r="Q126" s="91"/>
      <c r="R126" s="96"/>
      <c r="S126" s="111"/>
      <c r="T126" s="91"/>
      <c r="U126" s="113"/>
      <c r="V126" s="91"/>
      <c r="W126" s="91"/>
      <c r="X126" s="96"/>
      <c r="Y126" s="97">
        <v>7</v>
      </c>
    </row>
    <row r="127" spans="1:25" ht="19.5" customHeight="1">
      <c r="A127" s="93">
        <v>111</v>
      </c>
      <c r="B127" s="121">
        <v>3</v>
      </c>
      <c r="C127" s="122" t="s">
        <v>333</v>
      </c>
      <c r="D127" s="123" t="s">
        <v>766</v>
      </c>
      <c r="E127" s="111">
        <v>3</v>
      </c>
      <c r="F127" s="91"/>
      <c r="G127" s="91"/>
      <c r="H127" s="91">
        <v>2</v>
      </c>
      <c r="I127" s="91"/>
      <c r="J127" s="91"/>
      <c r="K127" s="91"/>
      <c r="L127" s="91"/>
      <c r="M127" s="91"/>
      <c r="N127" s="91"/>
      <c r="O127" s="91">
        <v>2</v>
      </c>
      <c r="P127" s="91"/>
      <c r="Q127" s="91"/>
      <c r="R127" s="96"/>
      <c r="S127" s="111"/>
      <c r="T127" s="91"/>
      <c r="U127" s="113"/>
      <c r="V127" s="91"/>
      <c r="W127" s="91"/>
      <c r="X127" s="96"/>
      <c r="Y127" s="97">
        <v>7</v>
      </c>
    </row>
    <row r="128" spans="1:25" ht="19.5" customHeight="1">
      <c r="A128" s="93">
        <v>112</v>
      </c>
      <c r="B128" s="121">
        <v>2</v>
      </c>
      <c r="C128" s="122" t="s">
        <v>279</v>
      </c>
      <c r="D128" s="123" t="s">
        <v>560</v>
      </c>
      <c r="E128" s="111">
        <v>3</v>
      </c>
      <c r="F128" s="91"/>
      <c r="G128" s="91"/>
      <c r="H128" s="91">
        <v>2</v>
      </c>
      <c r="I128" s="91"/>
      <c r="J128" s="91">
        <v>2</v>
      </c>
      <c r="K128" s="91"/>
      <c r="L128" s="91"/>
      <c r="M128" s="91"/>
      <c r="N128" s="91"/>
      <c r="O128" s="91"/>
      <c r="P128" s="91"/>
      <c r="Q128" s="91"/>
      <c r="R128" s="96"/>
      <c r="S128" s="111"/>
      <c r="T128" s="91"/>
      <c r="U128" s="113"/>
      <c r="V128" s="91"/>
      <c r="W128" s="91"/>
      <c r="X128" s="96"/>
      <c r="Y128" s="97">
        <v>7</v>
      </c>
    </row>
    <row r="129" spans="1:25" ht="19.5" customHeight="1">
      <c r="A129" s="93">
        <v>113</v>
      </c>
      <c r="B129" s="121">
        <v>3</v>
      </c>
      <c r="C129" s="122" t="s">
        <v>331</v>
      </c>
      <c r="D129" s="123" t="s">
        <v>751</v>
      </c>
      <c r="E129" s="111">
        <v>3</v>
      </c>
      <c r="F129" s="91"/>
      <c r="G129" s="91"/>
      <c r="H129" s="91"/>
      <c r="I129" s="91"/>
      <c r="J129" s="91"/>
      <c r="K129" s="91"/>
      <c r="L129" s="91"/>
      <c r="M129" s="91"/>
      <c r="N129" s="91"/>
      <c r="O129" s="91">
        <v>2</v>
      </c>
      <c r="P129" s="91"/>
      <c r="Q129" s="91"/>
      <c r="R129" s="96">
        <v>2</v>
      </c>
      <c r="S129" s="111"/>
      <c r="T129" s="91"/>
      <c r="U129" s="113"/>
      <c r="V129" s="91"/>
      <c r="W129" s="91"/>
      <c r="X129" s="96"/>
      <c r="Y129" s="97">
        <v>7</v>
      </c>
    </row>
    <row r="130" spans="1:25" s="90" customFormat="1" ht="19.5" customHeight="1">
      <c r="A130" s="93">
        <v>114</v>
      </c>
      <c r="B130" s="121">
        <v>3</v>
      </c>
      <c r="C130" s="122" t="s">
        <v>303</v>
      </c>
      <c r="D130" s="123" t="s">
        <v>693</v>
      </c>
      <c r="E130" s="111">
        <v>3</v>
      </c>
      <c r="F130" s="91"/>
      <c r="G130" s="91"/>
      <c r="H130" s="91"/>
      <c r="I130" s="91"/>
      <c r="J130" s="91"/>
      <c r="K130" s="91"/>
      <c r="L130" s="91"/>
      <c r="M130" s="91"/>
      <c r="N130" s="91"/>
      <c r="O130" s="91">
        <v>2</v>
      </c>
      <c r="P130" s="91"/>
      <c r="Q130" s="91"/>
      <c r="R130" s="96">
        <v>2</v>
      </c>
      <c r="S130" s="111"/>
      <c r="T130" s="91"/>
      <c r="U130" s="113"/>
      <c r="V130" s="91"/>
      <c r="W130" s="91"/>
      <c r="X130" s="96"/>
      <c r="Y130" s="97">
        <v>7</v>
      </c>
    </row>
    <row r="131" spans="1:25" ht="19.5" customHeight="1">
      <c r="A131" s="93">
        <v>115</v>
      </c>
      <c r="B131" s="121">
        <v>3</v>
      </c>
      <c r="C131" s="122" t="s">
        <v>443</v>
      </c>
      <c r="D131" s="123" t="s">
        <v>672</v>
      </c>
      <c r="E131" s="111">
        <v>3</v>
      </c>
      <c r="F131" s="91"/>
      <c r="G131" s="91"/>
      <c r="H131" s="91"/>
      <c r="I131" s="91"/>
      <c r="J131" s="91"/>
      <c r="K131" s="91"/>
      <c r="L131" s="91"/>
      <c r="M131" s="91"/>
      <c r="N131" s="91"/>
      <c r="O131" s="91">
        <v>2</v>
      </c>
      <c r="P131" s="91"/>
      <c r="Q131" s="91"/>
      <c r="R131" s="96">
        <v>2</v>
      </c>
      <c r="S131" s="111"/>
      <c r="T131" s="91"/>
      <c r="U131" s="113"/>
      <c r="V131" s="91"/>
      <c r="W131" s="91"/>
      <c r="X131" s="96"/>
      <c r="Y131" s="97">
        <v>7</v>
      </c>
    </row>
    <row r="132" spans="1:25" ht="19.5" customHeight="1" thickBot="1">
      <c r="A132" s="157">
        <v>116</v>
      </c>
      <c r="B132" s="125">
        <v>4</v>
      </c>
      <c r="C132" s="126" t="s">
        <v>258</v>
      </c>
      <c r="D132" s="127" t="s">
        <v>725</v>
      </c>
      <c r="E132" s="128">
        <v>3</v>
      </c>
      <c r="F132" s="129"/>
      <c r="G132" s="129"/>
      <c r="H132" s="129">
        <v>2</v>
      </c>
      <c r="I132" s="129"/>
      <c r="J132" s="129"/>
      <c r="K132" s="129"/>
      <c r="L132" s="129"/>
      <c r="M132" s="129"/>
      <c r="N132" s="129"/>
      <c r="O132" s="129">
        <v>2</v>
      </c>
      <c r="P132" s="129"/>
      <c r="Q132" s="129"/>
      <c r="R132" s="130"/>
      <c r="S132" s="128"/>
      <c r="T132" s="129"/>
      <c r="U132" s="131"/>
      <c r="V132" s="129"/>
      <c r="W132" s="129"/>
      <c r="X132" s="130"/>
      <c r="Y132" s="132">
        <v>7</v>
      </c>
    </row>
    <row r="133" spans="1:25" ht="19.5" customHeight="1" thickTop="1">
      <c r="A133" s="93">
        <v>117</v>
      </c>
      <c r="B133" s="121">
        <v>2</v>
      </c>
      <c r="C133" s="122" t="s">
        <v>796</v>
      </c>
      <c r="D133" s="123" t="s">
        <v>737</v>
      </c>
      <c r="E133" s="111"/>
      <c r="F133" s="91"/>
      <c r="G133" s="91">
        <v>1</v>
      </c>
      <c r="H133" s="91">
        <v>2</v>
      </c>
      <c r="I133" s="91"/>
      <c r="J133" s="91"/>
      <c r="K133" s="91">
        <v>3</v>
      </c>
      <c r="L133" s="91"/>
      <c r="M133" s="91"/>
      <c r="N133" s="91"/>
      <c r="O133" s="91"/>
      <c r="P133" s="91"/>
      <c r="Q133" s="91">
        <v>1</v>
      </c>
      <c r="R133" s="96"/>
      <c r="S133" s="111"/>
      <c r="T133" s="91"/>
      <c r="U133" s="113"/>
      <c r="V133" s="91"/>
      <c r="W133" s="91"/>
      <c r="X133" s="96"/>
      <c r="Y133" s="97">
        <v>7</v>
      </c>
    </row>
    <row r="134" spans="1:25" ht="19.5" customHeight="1">
      <c r="A134" s="93">
        <v>118</v>
      </c>
      <c r="B134" s="121">
        <v>4</v>
      </c>
      <c r="C134" s="122" t="s">
        <v>251</v>
      </c>
      <c r="D134" s="123" t="s">
        <v>769</v>
      </c>
      <c r="E134" s="111"/>
      <c r="F134" s="91"/>
      <c r="G134" s="91">
        <v>1</v>
      </c>
      <c r="H134" s="91"/>
      <c r="I134" s="91"/>
      <c r="J134" s="91">
        <v>2</v>
      </c>
      <c r="K134" s="91"/>
      <c r="L134" s="91"/>
      <c r="M134" s="91"/>
      <c r="N134" s="91"/>
      <c r="O134" s="91">
        <v>2</v>
      </c>
      <c r="P134" s="91"/>
      <c r="Q134" s="91"/>
      <c r="R134" s="96">
        <v>2</v>
      </c>
      <c r="S134" s="111"/>
      <c r="T134" s="91"/>
      <c r="U134" s="113"/>
      <c r="V134" s="91"/>
      <c r="W134" s="91"/>
      <c r="X134" s="96"/>
      <c r="Y134" s="97">
        <v>7</v>
      </c>
    </row>
    <row r="135" spans="1:25" ht="19.5" customHeight="1">
      <c r="A135" s="93">
        <v>119</v>
      </c>
      <c r="B135" s="118">
        <v>5</v>
      </c>
      <c r="C135" s="119" t="s">
        <v>248</v>
      </c>
      <c r="D135" s="120" t="s">
        <v>587</v>
      </c>
      <c r="E135" s="109"/>
      <c r="F135" s="92"/>
      <c r="G135" s="92"/>
      <c r="H135" s="92"/>
      <c r="I135" s="92"/>
      <c r="J135" s="92"/>
      <c r="K135" s="92"/>
      <c r="L135" s="92">
        <v>4</v>
      </c>
      <c r="M135" s="92"/>
      <c r="N135" s="92"/>
      <c r="O135" s="92"/>
      <c r="P135" s="92">
        <v>3</v>
      </c>
      <c r="Q135" s="92"/>
      <c r="R135" s="100"/>
      <c r="S135" s="109"/>
      <c r="T135" s="92"/>
      <c r="U135" s="110"/>
      <c r="V135" s="92"/>
      <c r="W135" s="92"/>
      <c r="X135" s="100"/>
      <c r="Y135" s="102">
        <v>7</v>
      </c>
    </row>
    <row r="136" spans="1:25" ht="19.5" customHeight="1">
      <c r="A136" s="87">
        <v>120</v>
      </c>
      <c r="B136" s="44">
        <v>1</v>
      </c>
      <c r="C136" s="45" t="s">
        <v>880</v>
      </c>
      <c r="D136" s="46" t="s">
        <v>881</v>
      </c>
      <c r="E136" s="86"/>
      <c r="F136" s="44">
        <v>2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6"/>
      <c r="S136" s="44"/>
      <c r="T136" s="44"/>
      <c r="U136" s="46"/>
      <c r="V136" s="44"/>
      <c r="W136" s="44"/>
      <c r="X136" s="46">
        <v>4</v>
      </c>
      <c r="Y136" s="47">
        <f>E136+F136+G136+H136+I136+J136+K136+L136+M136+N136+O136+P136+Q136+R136+S136+T136+U136+V136+W136+X136</f>
        <v>6</v>
      </c>
    </row>
    <row r="137" spans="1:25" ht="19.5" customHeight="1">
      <c r="A137" s="93">
        <v>121</v>
      </c>
      <c r="B137" s="94">
        <v>2</v>
      </c>
      <c r="C137" s="98" t="s">
        <v>156</v>
      </c>
      <c r="D137" s="96" t="s">
        <v>157</v>
      </c>
      <c r="E137" s="99"/>
      <c r="F137" s="94"/>
      <c r="G137" s="94"/>
      <c r="H137" s="94"/>
      <c r="I137" s="94"/>
      <c r="J137" s="94">
        <v>2</v>
      </c>
      <c r="K137" s="94"/>
      <c r="L137" s="94"/>
      <c r="M137" s="94"/>
      <c r="N137" s="94"/>
      <c r="O137" s="94"/>
      <c r="P137" s="94"/>
      <c r="Q137" s="94"/>
      <c r="R137" s="100"/>
      <c r="S137" s="94"/>
      <c r="T137" s="94"/>
      <c r="U137" s="96"/>
      <c r="V137" s="94"/>
      <c r="W137" s="94"/>
      <c r="X137" s="96">
        <v>4</v>
      </c>
      <c r="Y137" s="101">
        <f>SUM(E137:X137)</f>
        <v>6</v>
      </c>
    </row>
    <row r="138" spans="1:25" ht="19.5" customHeight="1">
      <c r="A138" s="87">
        <v>122</v>
      </c>
      <c r="B138" s="44">
        <v>1</v>
      </c>
      <c r="C138" s="48" t="s">
        <v>882</v>
      </c>
      <c r="D138" s="46" t="s">
        <v>883</v>
      </c>
      <c r="E138" s="49"/>
      <c r="F138" s="44"/>
      <c r="G138" s="44"/>
      <c r="H138" s="44">
        <v>2</v>
      </c>
      <c r="I138" s="44"/>
      <c r="J138" s="44"/>
      <c r="K138" s="44"/>
      <c r="L138" s="44"/>
      <c r="M138" s="44"/>
      <c r="N138" s="44"/>
      <c r="O138" s="44"/>
      <c r="P138" s="44"/>
      <c r="Q138" s="44"/>
      <c r="R138" s="50"/>
      <c r="S138" s="44">
        <v>4</v>
      </c>
      <c r="T138" s="44"/>
      <c r="U138" s="46"/>
      <c r="V138" s="44"/>
      <c r="W138" s="44"/>
      <c r="X138" s="46"/>
      <c r="Y138" s="52">
        <f>E138+F138+G138+H138+I138+J138+K138+L138+M138+N138+O138+P138+Q138+R138+S138+T138+U138+V138+W138+X138</f>
        <v>6</v>
      </c>
    </row>
    <row r="139" spans="1:25" ht="19.5" customHeight="1">
      <c r="A139" s="93">
        <v>123</v>
      </c>
      <c r="B139" s="103">
        <v>2</v>
      </c>
      <c r="C139" s="95" t="s">
        <v>54</v>
      </c>
      <c r="D139" s="104" t="s">
        <v>55</v>
      </c>
      <c r="E139" s="103">
        <v>3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4"/>
      <c r="S139" s="103"/>
      <c r="T139" s="106">
        <v>3</v>
      </c>
      <c r="U139" s="107"/>
      <c r="V139" s="106"/>
      <c r="W139" s="106"/>
      <c r="X139" s="103"/>
      <c r="Y139" s="108">
        <f>SUM(E139:X139)</f>
        <v>6</v>
      </c>
    </row>
    <row r="140" spans="1:25" ht="19.5" customHeight="1">
      <c r="A140" s="93">
        <v>124</v>
      </c>
      <c r="B140" s="109">
        <v>2</v>
      </c>
      <c r="C140" s="98" t="s">
        <v>51</v>
      </c>
      <c r="D140" s="100" t="s">
        <v>52</v>
      </c>
      <c r="E140" s="109">
        <v>3</v>
      </c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100"/>
      <c r="S140" s="109"/>
      <c r="T140" s="92">
        <v>3</v>
      </c>
      <c r="U140" s="110"/>
      <c r="V140" s="92"/>
      <c r="W140" s="92"/>
      <c r="X140" s="109"/>
      <c r="Y140" s="108">
        <f>SUM(E140:X140)</f>
        <v>6</v>
      </c>
    </row>
    <row r="141" spans="1:25" ht="19.5" customHeight="1">
      <c r="A141" s="93">
        <v>125</v>
      </c>
      <c r="B141" s="109">
        <v>1</v>
      </c>
      <c r="C141" s="98" t="s">
        <v>181</v>
      </c>
      <c r="D141" s="100" t="s">
        <v>182</v>
      </c>
      <c r="E141" s="109"/>
      <c r="F141" s="92"/>
      <c r="G141" s="92">
        <v>1</v>
      </c>
      <c r="H141" s="92">
        <v>2</v>
      </c>
      <c r="I141" s="92"/>
      <c r="J141" s="92"/>
      <c r="K141" s="92"/>
      <c r="L141" s="92"/>
      <c r="M141" s="92"/>
      <c r="N141" s="92"/>
      <c r="O141" s="92"/>
      <c r="P141" s="92"/>
      <c r="Q141" s="92"/>
      <c r="R141" s="100"/>
      <c r="S141" s="109"/>
      <c r="T141" s="92">
        <v>3</v>
      </c>
      <c r="U141" s="110"/>
      <c r="V141" s="92"/>
      <c r="W141" s="92"/>
      <c r="X141" s="109"/>
      <c r="Y141" s="108">
        <f>SUM(E141:X141)</f>
        <v>6</v>
      </c>
    </row>
    <row r="142" spans="1:25" ht="19.5" customHeight="1">
      <c r="A142" s="93">
        <v>126</v>
      </c>
      <c r="B142" s="109">
        <v>1</v>
      </c>
      <c r="C142" s="98" t="s">
        <v>234</v>
      </c>
      <c r="D142" s="100" t="s">
        <v>235</v>
      </c>
      <c r="E142" s="109"/>
      <c r="F142" s="92"/>
      <c r="G142" s="92">
        <v>1</v>
      </c>
      <c r="H142" s="92">
        <v>2</v>
      </c>
      <c r="I142" s="92"/>
      <c r="J142" s="92"/>
      <c r="K142" s="92"/>
      <c r="L142" s="92"/>
      <c r="M142" s="92"/>
      <c r="N142" s="92"/>
      <c r="O142" s="92"/>
      <c r="P142" s="92"/>
      <c r="Q142" s="92"/>
      <c r="R142" s="100"/>
      <c r="S142" s="109"/>
      <c r="T142" s="92">
        <v>3</v>
      </c>
      <c r="U142" s="110"/>
      <c r="V142" s="92"/>
      <c r="W142" s="92"/>
      <c r="X142" s="109"/>
      <c r="Y142" s="108">
        <f>SUM(E142:X142)</f>
        <v>6</v>
      </c>
    </row>
    <row r="143" spans="1:25" s="90" customFormat="1" ht="19.5" customHeight="1">
      <c r="A143" s="93">
        <v>127</v>
      </c>
      <c r="B143" s="109">
        <v>2</v>
      </c>
      <c r="C143" s="98" t="s">
        <v>141</v>
      </c>
      <c r="D143" s="100" t="s">
        <v>142</v>
      </c>
      <c r="E143" s="109"/>
      <c r="F143" s="92"/>
      <c r="G143" s="92">
        <v>1</v>
      </c>
      <c r="H143" s="92">
        <v>2</v>
      </c>
      <c r="I143" s="92"/>
      <c r="J143" s="92"/>
      <c r="K143" s="92"/>
      <c r="L143" s="92"/>
      <c r="M143" s="92"/>
      <c r="N143" s="92"/>
      <c r="O143" s="92"/>
      <c r="P143" s="92"/>
      <c r="Q143" s="92"/>
      <c r="R143" s="100"/>
      <c r="S143" s="109"/>
      <c r="T143" s="92">
        <v>3</v>
      </c>
      <c r="U143" s="110"/>
      <c r="V143" s="92"/>
      <c r="W143" s="92"/>
      <c r="X143" s="109"/>
      <c r="Y143" s="108">
        <f>SUM(E143:X143)</f>
        <v>6</v>
      </c>
    </row>
    <row r="144" spans="1:25" s="90" customFormat="1" ht="19.5" customHeight="1">
      <c r="A144" s="93">
        <v>128</v>
      </c>
      <c r="B144" s="109">
        <v>2</v>
      </c>
      <c r="C144" s="98" t="s">
        <v>250</v>
      </c>
      <c r="D144" s="100" t="s">
        <v>618</v>
      </c>
      <c r="E144" s="109"/>
      <c r="F144" s="92"/>
      <c r="G144" s="92">
        <v>1</v>
      </c>
      <c r="H144" s="92">
        <v>2</v>
      </c>
      <c r="I144" s="92"/>
      <c r="J144" s="92"/>
      <c r="K144" s="92"/>
      <c r="L144" s="92"/>
      <c r="M144" s="92"/>
      <c r="N144" s="92"/>
      <c r="O144" s="92"/>
      <c r="P144" s="92"/>
      <c r="Q144" s="92"/>
      <c r="R144" s="100"/>
      <c r="S144" s="109"/>
      <c r="T144" s="92">
        <v>3</v>
      </c>
      <c r="U144" s="110"/>
      <c r="V144" s="92"/>
      <c r="W144" s="92"/>
      <c r="X144" s="109"/>
      <c r="Y144" s="108">
        <v>6</v>
      </c>
    </row>
    <row r="145" spans="1:25" s="90" customFormat="1" ht="19.5" customHeight="1">
      <c r="A145" s="93">
        <v>129</v>
      </c>
      <c r="B145" s="109">
        <v>2</v>
      </c>
      <c r="C145" s="98" t="s">
        <v>884</v>
      </c>
      <c r="D145" s="100" t="s">
        <v>885</v>
      </c>
      <c r="E145" s="109">
        <v>3</v>
      </c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>
        <v>1</v>
      </c>
      <c r="R145" s="100"/>
      <c r="S145" s="109"/>
      <c r="T145" s="92"/>
      <c r="U145" s="110">
        <v>2</v>
      </c>
      <c r="V145" s="92"/>
      <c r="W145" s="92"/>
      <c r="X145" s="109"/>
      <c r="Y145" s="108">
        <f aca="true" t="shared" si="3" ref="Y145:Y156">E145+F145+G145+H145+I145+J145+K145+L145+M145+N145+O145+P145+Q145+R145+S145+T145+U145+V145+W145+X145</f>
        <v>6</v>
      </c>
    </row>
    <row r="146" spans="1:25" ht="19.5" customHeight="1">
      <c r="A146" s="93">
        <v>130</v>
      </c>
      <c r="B146" s="111">
        <v>2</v>
      </c>
      <c r="C146" s="112" t="s">
        <v>886</v>
      </c>
      <c r="D146" s="96" t="s">
        <v>887</v>
      </c>
      <c r="E146" s="111"/>
      <c r="F146" s="91"/>
      <c r="G146" s="91"/>
      <c r="H146" s="91">
        <v>2</v>
      </c>
      <c r="I146" s="91"/>
      <c r="J146" s="91">
        <v>2</v>
      </c>
      <c r="K146" s="91"/>
      <c r="L146" s="91"/>
      <c r="M146" s="91"/>
      <c r="N146" s="91"/>
      <c r="O146" s="91"/>
      <c r="P146" s="91"/>
      <c r="Q146" s="91"/>
      <c r="R146" s="96"/>
      <c r="S146" s="111"/>
      <c r="T146" s="91"/>
      <c r="U146" s="113">
        <v>2</v>
      </c>
      <c r="V146" s="91"/>
      <c r="W146" s="91"/>
      <c r="X146" s="111"/>
      <c r="Y146" s="108">
        <f t="shared" si="3"/>
        <v>6</v>
      </c>
    </row>
    <row r="147" spans="1:25" ht="19.5" customHeight="1">
      <c r="A147" s="93">
        <v>131</v>
      </c>
      <c r="B147" s="109">
        <v>1</v>
      </c>
      <c r="C147" s="98" t="s">
        <v>888</v>
      </c>
      <c r="D147" s="100" t="s">
        <v>889</v>
      </c>
      <c r="E147" s="109"/>
      <c r="F147" s="92">
        <v>2</v>
      </c>
      <c r="G147" s="92"/>
      <c r="H147" s="92">
        <v>2</v>
      </c>
      <c r="I147" s="92"/>
      <c r="J147" s="92"/>
      <c r="K147" s="92"/>
      <c r="L147" s="92"/>
      <c r="M147" s="92"/>
      <c r="N147" s="92"/>
      <c r="O147" s="92"/>
      <c r="P147" s="92"/>
      <c r="Q147" s="92"/>
      <c r="R147" s="100"/>
      <c r="S147" s="109"/>
      <c r="T147" s="92"/>
      <c r="U147" s="110">
        <v>2</v>
      </c>
      <c r="V147" s="92"/>
      <c r="W147" s="92"/>
      <c r="X147" s="109"/>
      <c r="Y147" s="108">
        <f t="shared" si="3"/>
        <v>6</v>
      </c>
    </row>
    <row r="148" spans="1:25" ht="19.5" customHeight="1">
      <c r="A148" s="93">
        <v>132</v>
      </c>
      <c r="B148" s="109">
        <v>1</v>
      </c>
      <c r="C148" s="98" t="s">
        <v>890</v>
      </c>
      <c r="D148" s="100" t="s">
        <v>891</v>
      </c>
      <c r="E148" s="109"/>
      <c r="F148" s="92">
        <v>2</v>
      </c>
      <c r="G148" s="92"/>
      <c r="H148" s="92">
        <v>2</v>
      </c>
      <c r="I148" s="92"/>
      <c r="J148" s="92"/>
      <c r="K148" s="92"/>
      <c r="L148" s="92"/>
      <c r="M148" s="92"/>
      <c r="N148" s="92"/>
      <c r="O148" s="92"/>
      <c r="P148" s="92"/>
      <c r="Q148" s="92"/>
      <c r="R148" s="100"/>
      <c r="S148" s="109"/>
      <c r="T148" s="92"/>
      <c r="U148" s="110">
        <v>2</v>
      </c>
      <c r="V148" s="92"/>
      <c r="W148" s="92"/>
      <c r="X148" s="109"/>
      <c r="Y148" s="108">
        <f t="shared" si="3"/>
        <v>6</v>
      </c>
    </row>
    <row r="149" spans="1:25" ht="19.5" customHeight="1">
      <c r="A149" s="93">
        <v>133</v>
      </c>
      <c r="B149" s="118">
        <v>1</v>
      </c>
      <c r="C149" s="119" t="s">
        <v>892</v>
      </c>
      <c r="D149" s="120" t="s">
        <v>893</v>
      </c>
      <c r="E149" s="109"/>
      <c r="F149" s="92">
        <v>2</v>
      </c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100"/>
      <c r="S149" s="109"/>
      <c r="T149" s="92"/>
      <c r="U149" s="110">
        <v>2</v>
      </c>
      <c r="V149" s="92"/>
      <c r="W149" s="92">
        <v>2</v>
      </c>
      <c r="X149" s="100"/>
      <c r="Y149" s="102">
        <f t="shared" si="3"/>
        <v>6</v>
      </c>
    </row>
    <row r="150" spans="1:25" ht="19.5" customHeight="1">
      <c r="A150" s="93">
        <v>134</v>
      </c>
      <c r="B150" s="115">
        <v>2</v>
      </c>
      <c r="C150" s="116" t="s">
        <v>894</v>
      </c>
      <c r="D150" s="117" t="s">
        <v>895</v>
      </c>
      <c r="E150" s="103">
        <v>3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>
        <v>1</v>
      </c>
      <c r="R150" s="104"/>
      <c r="S150" s="103"/>
      <c r="T150" s="106"/>
      <c r="U150" s="107">
        <v>2</v>
      </c>
      <c r="V150" s="106"/>
      <c r="W150" s="106"/>
      <c r="X150" s="104"/>
      <c r="Y150" s="101">
        <f t="shared" si="3"/>
        <v>6</v>
      </c>
    </row>
    <row r="151" spans="1:25" ht="19.5" customHeight="1">
      <c r="A151" s="93">
        <v>135</v>
      </c>
      <c r="B151" s="118">
        <v>2</v>
      </c>
      <c r="C151" s="119" t="s">
        <v>896</v>
      </c>
      <c r="D151" s="120" t="s">
        <v>897</v>
      </c>
      <c r="E151" s="109"/>
      <c r="F151" s="92"/>
      <c r="G151" s="92"/>
      <c r="H151" s="92">
        <v>2</v>
      </c>
      <c r="I151" s="92"/>
      <c r="J151" s="92"/>
      <c r="K151" s="92"/>
      <c r="L151" s="92"/>
      <c r="M151" s="92"/>
      <c r="N151" s="92"/>
      <c r="O151" s="92"/>
      <c r="P151" s="92"/>
      <c r="Q151" s="92"/>
      <c r="R151" s="100"/>
      <c r="S151" s="109"/>
      <c r="T151" s="92"/>
      <c r="U151" s="110">
        <v>2</v>
      </c>
      <c r="V151" s="92"/>
      <c r="W151" s="92">
        <v>2</v>
      </c>
      <c r="X151" s="100"/>
      <c r="Y151" s="102">
        <f t="shared" si="3"/>
        <v>6</v>
      </c>
    </row>
    <row r="152" spans="1:25" ht="19.5" customHeight="1">
      <c r="A152" s="93">
        <v>136</v>
      </c>
      <c r="B152" s="111">
        <v>6</v>
      </c>
      <c r="C152" s="112" t="s">
        <v>898</v>
      </c>
      <c r="D152" s="96" t="s">
        <v>899</v>
      </c>
      <c r="E152" s="111"/>
      <c r="F152" s="91"/>
      <c r="G152" s="91">
        <v>1</v>
      </c>
      <c r="H152" s="91"/>
      <c r="I152" s="91"/>
      <c r="J152" s="91"/>
      <c r="K152" s="91"/>
      <c r="L152" s="91"/>
      <c r="M152" s="91"/>
      <c r="N152" s="91"/>
      <c r="O152" s="91"/>
      <c r="P152" s="91">
        <v>3</v>
      </c>
      <c r="Q152" s="91"/>
      <c r="R152" s="96"/>
      <c r="S152" s="111"/>
      <c r="T152" s="91"/>
      <c r="U152" s="113">
        <v>2</v>
      </c>
      <c r="V152" s="91"/>
      <c r="W152" s="91"/>
      <c r="X152" s="111"/>
      <c r="Y152" s="114">
        <f t="shared" si="3"/>
        <v>6</v>
      </c>
    </row>
    <row r="153" spans="1:25" ht="19.5" customHeight="1">
      <c r="A153" s="93">
        <v>137</v>
      </c>
      <c r="B153" s="121">
        <v>4</v>
      </c>
      <c r="C153" s="122" t="s">
        <v>900</v>
      </c>
      <c r="D153" s="123" t="s">
        <v>901</v>
      </c>
      <c r="E153" s="111"/>
      <c r="F153" s="91"/>
      <c r="G153" s="91"/>
      <c r="H153" s="91"/>
      <c r="I153" s="91"/>
      <c r="J153" s="91">
        <v>2</v>
      </c>
      <c r="K153" s="91"/>
      <c r="L153" s="91"/>
      <c r="M153" s="91"/>
      <c r="N153" s="91"/>
      <c r="O153" s="91">
        <v>2</v>
      </c>
      <c r="P153" s="91"/>
      <c r="Q153" s="91"/>
      <c r="R153" s="96"/>
      <c r="S153" s="111"/>
      <c r="T153" s="91"/>
      <c r="U153" s="113">
        <v>2</v>
      </c>
      <c r="V153" s="91"/>
      <c r="W153" s="91"/>
      <c r="X153" s="96"/>
      <c r="Y153" s="97">
        <f t="shared" si="3"/>
        <v>6</v>
      </c>
    </row>
    <row r="154" spans="1:25" ht="19.5" customHeight="1">
      <c r="A154" s="93">
        <v>138</v>
      </c>
      <c r="B154" s="121">
        <v>4</v>
      </c>
      <c r="C154" s="122" t="s">
        <v>902</v>
      </c>
      <c r="D154" s="123" t="s">
        <v>903</v>
      </c>
      <c r="E154" s="111"/>
      <c r="F154" s="91"/>
      <c r="G154" s="91"/>
      <c r="H154" s="91"/>
      <c r="I154" s="91"/>
      <c r="J154" s="91"/>
      <c r="K154" s="91"/>
      <c r="L154" s="91"/>
      <c r="M154" s="91"/>
      <c r="N154" s="91"/>
      <c r="O154" s="91">
        <v>2</v>
      </c>
      <c r="P154" s="91"/>
      <c r="Q154" s="91"/>
      <c r="R154" s="96">
        <v>2</v>
      </c>
      <c r="S154" s="111"/>
      <c r="T154" s="91"/>
      <c r="U154" s="113">
        <v>2</v>
      </c>
      <c r="V154" s="91"/>
      <c r="W154" s="91"/>
      <c r="X154" s="96"/>
      <c r="Y154" s="97">
        <f t="shared" si="3"/>
        <v>6</v>
      </c>
    </row>
    <row r="155" spans="1:25" ht="19.5" customHeight="1">
      <c r="A155" s="93">
        <v>139</v>
      </c>
      <c r="B155" s="121">
        <v>1</v>
      </c>
      <c r="C155" s="122" t="s">
        <v>904</v>
      </c>
      <c r="D155" s="123" t="s">
        <v>905</v>
      </c>
      <c r="E155" s="111"/>
      <c r="F155" s="91">
        <v>2</v>
      </c>
      <c r="G155" s="91"/>
      <c r="H155" s="91">
        <v>2</v>
      </c>
      <c r="I155" s="91"/>
      <c r="J155" s="91"/>
      <c r="K155" s="91"/>
      <c r="L155" s="91"/>
      <c r="M155" s="91"/>
      <c r="N155" s="91"/>
      <c r="O155" s="91"/>
      <c r="P155" s="91"/>
      <c r="Q155" s="91"/>
      <c r="R155" s="96"/>
      <c r="S155" s="111"/>
      <c r="T155" s="91"/>
      <c r="U155" s="113"/>
      <c r="V155" s="91"/>
      <c r="W155" s="91">
        <v>2</v>
      </c>
      <c r="X155" s="96"/>
      <c r="Y155" s="97">
        <f t="shared" si="3"/>
        <v>6</v>
      </c>
    </row>
    <row r="156" spans="1:25" ht="19.5" customHeight="1">
      <c r="A156" s="93">
        <v>140</v>
      </c>
      <c r="B156" s="121">
        <v>7</v>
      </c>
      <c r="C156" s="122" t="s">
        <v>906</v>
      </c>
      <c r="D156" s="123" t="s">
        <v>907</v>
      </c>
      <c r="E156" s="111"/>
      <c r="F156" s="91"/>
      <c r="G156" s="91">
        <v>1</v>
      </c>
      <c r="H156" s="91"/>
      <c r="I156" s="91"/>
      <c r="J156" s="91"/>
      <c r="K156" s="91"/>
      <c r="L156" s="91"/>
      <c r="M156" s="91"/>
      <c r="N156" s="91"/>
      <c r="O156" s="91"/>
      <c r="P156" s="91">
        <v>3</v>
      </c>
      <c r="Q156" s="91"/>
      <c r="R156" s="96"/>
      <c r="S156" s="111"/>
      <c r="T156" s="91"/>
      <c r="U156" s="113"/>
      <c r="V156" s="91"/>
      <c r="W156" s="91">
        <v>2</v>
      </c>
      <c r="X156" s="96"/>
      <c r="Y156" s="97">
        <f t="shared" si="3"/>
        <v>6</v>
      </c>
    </row>
    <row r="157" spans="1:25" ht="19.5" customHeight="1">
      <c r="A157" s="93">
        <v>141</v>
      </c>
      <c r="B157" s="121">
        <v>5</v>
      </c>
      <c r="C157" s="122" t="s">
        <v>795</v>
      </c>
      <c r="D157" s="123" t="s">
        <v>669</v>
      </c>
      <c r="E157" s="111"/>
      <c r="F157" s="91"/>
      <c r="G157" s="91">
        <v>1</v>
      </c>
      <c r="H157" s="91"/>
      <c r="I157" s="91"/>
      <c r="J157" s="91"/>
      <c r="K157" s="91"/>
      <c r="L157" s="91"/>
      <c r="M157" s="91"/>
      <c r="N157" s="91"/>
      <c r="O157" s="91"/>
      <c r="P157" s="91">
        <v>3</v>
      </c>
      <c r="Q157" s="91"/>
      <c r="R157" s="96"/>
      <c r="S157" s="111"/>
      <c r="T157" s="91"/>
      <c r="U157" s="113"/>
      <c r="V157" s="91"/>
      <c r="W157" s="91">
        <v>2</v>
      </c>
      <c r="X157" s="96"/>
      <c r="Y157" s="97">
        <v>6</v>
      </c>
    </row>
    <row r="158" spans="1:25" s="90" customFormat="1" ht="19.5" customHeight="1">
      <c r="A158" s="93">
        <v>142</v>
      </c>
      <c r="B158" s="121">
        <v>6</v>
      </c>
      <c r="C158" s="122" t="s">
        <v>908</v>
      </c>
      <c r="D158" s="123" t="s">
        <v>909</v>
      </c>
      <c r="E158" s="111"/>
      <c r="F158" s="91"/>
      <c r="G158" s="91">
        <v>1</v>
      </c>
      <c r="H158" s="91"/>
      <c r="I158" s="91"/>
      <c r="J158" s="91"/>
      <c r="K158" s="91"/>
      <c r="L158" s="91"/>
      <c r="M158" s="91"/>
      <c r="N158" s="91"/>
      <c r="O158" s="91"/>
      <c r="P158" s="91">
        <v>3</v>
      </c>
      <c r="Q158" s="91"/>
      <c r="R158" s="96"/>
      <c r="S158" s="111"/>
      <c r="T158" s="91"/>
      <c r="U158" s="113"/>
      <c r="V158" s="91"/>
      <c r="W158" s="91">
        <v>2</v>
      </c>
      <c r="X158" s="96"/>
      <c r="Y158" s="97">
        <f>E158+F158+G158+H158+I158+J158+K158+L158+M158+N158+O158+P158+Q158+R158+S158+T158+U158+V158+W158+X158</f>
        <v>6</v>
      </c>
    </row>
    <row r="159" spans="1:25" ht="19.5" customHeight="1">
      <c r="A159" s="93" t="s">
        <v>1005</v>
      </c>
      <c r="B159" s="121">
        <v>1</v>
      </c>
      <c r="C159" s="122" t="s">
        <v>609</v>
      </c>
      <c r="D159" s="123" t="s">
        <v>610</v>
      </c>
      <c r="E159" s="111"/>
      <c r="F159" s="91">
        <v>2</v>
      </c>
      <c r="G159" s="91"/>
      <c r="H159" s="91">
        <v>2</v>
      </c>
      <c r="I159" s="91"/>
      <c r="J159" s="91">
        <v>2</v>
      </c>
      <c r="K159" s="91"/>
      <c r="L159" s="91"/>
      <c r="M159" s="91"/>
      <c r="N159" s="91"/>
      <c r="O159" s="91"/>
      <c r="P159" s="91"/>
      <c r="Q159" s="91"/>
      <c r="R159" s="96"/>
      <c r="S159" s="111"/>
      <c r="T159" s="91"/>
      <c r="U159" s="113"/>
      <c r="V159" s="91"/>
      <c r="W159" s="91"/>
      <c r="X159" s="96"/>
      <c r="Y159" s="97">
        <v>6</v>
      </c>
    </row>
    <row r="160" spans="1:25" ht="19.5" customHeight="1">
      <c r="A160" s="93" t="s">
        <v>1005</v>
      </c>
      <c r="B160" s="121">
        <v>3</v>
      </c>
      <c r="C160" s="122" t="s">
        <v>441</v>
      </c>
      <c r="D160" s="123" t="s">
        <v>668</v>
      </c>
      <c r="E160" s="111">
        <v>3</v>
      </c>
      <c r="F160" s="91"/>
      <c r="G160" s="91"/>
      <c r="H160" s="91"/>
      <c r="I160" s="91"/>
      <c r="J160" s="91"/>
      <c r="K160" s="91"/>
      <c r="L160" s="91"/>
      <c r="M160" s="91"/>
      <c r="N160" s="91"/>
      <c r="O160" s="91">
        <v>2</v>
      </c>
      <c r="P160" s="91"/>
      <c r="Q160" s="91">
        <v>1</v>
      </c>
      <c r="R160" s="96"/>
      <c r="S160" s="111"/>
      <c r="T160" s="91"/>
      <c r="U160" s="113"/>
      <c r="V160" s="91"/>
      <c r="W160" s="91"/>
      <c r="X160" s="96"/>
      <c r="Y160" s="97">
        <v>6</v>
      </c>
    </row>
    <row r="161" spans="1:25" ht="19.5" customHeight="1" thickBot="1">
      <c r="A161" s="157" t="s">
        <v>1005</v>
      </c>
      <c r="B161" s="125">
        <v>8</v>
      </c>
      <c r="C161" s="126" t="s">
        <v>910</v>
      </c>
      <c r="D161" s="127" t="s">
        <v>911</v>
      </c>
      <c r="E161" s="128">
        <v>3</v>
      </c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>
        <v>3</v>
      </c>
      <c r="Q161" s="129"/>
      <c r="R161" s="130"/>
      <c r="S161" s="128"/>
      <c r="T161" s="129"/>
      <c r="U161" s="131"/>
      <c r="V161" s="129"/>
      <c r="W161" s="129"/>
      <c r="X161" s="130"/>
      <c r="Y161" s="132">
        <f>E161+F161+G161+H161+I161+J161+K161+L161+M161+N161+O161+P161+Q161+R161+S161+T161+U161+V161+W161+X161</f>
        <v>6</v>
      </c>
    </row>
    <row r="162" spans="1:25" s="90" customFormat="1" ht="19.5" customHeight="1" thickTop="1">
      <c r="A162" s="93" t="s">
        <v>1005</v>
      </c>
      <c r="B162" s="76">
        <v>5</v>
      </c>
      <c r="C162" s="73" t="s">
        <v>479</v>
      </c>
      <c r="D162" s="79" t="s">
        <v>747</v>
      </c>
      <c r="E162" s="59">
        <v>3</v>
      </c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>
        <v>3</v>
      </c>
      <c r="Q162" s="60"/>
      <c r="R162" s="46"/>
      <c r="S162" s="59"/>
      <c r="T162" s="60"/>
      <c r="U162" s="65"/>
      <c r="V162" s="60"/>
      <c r="W162" s="60"/>
      <c r="X162" s="46"/>
      <c r="Y162" s="47">
        <v>6</v>
      </c>
    </row>
    <row r="163" spans="1:25" s="90" customFormat="1" ht="19.5" customHeight="1">
      <c r="A163" s="93">
        <v>147</v>
      </c>
      <c r="B163" s="76">
        <v>5</v>
      </c>
      <c r="C163" s="73" t="s">
        <v>481</v>
      </c>
      <c r="D163" s="79" t="s">
        <v>750</v>
      </c>
      <c r="E163" s="59">
        <v>3</v>
      </c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>
        <v>3</v>
      </c>
      <c r="Q163" s="60"/>
      <c r="R163" s="46"/>
      <c r="S163" s="59"/>
      <c r="T163" s="60"/>
      <c r="U163" s="65"/>
      <c r="V163" s="60"/>
      <c r="W163" s="60"/>
      <c r="X163" s="46"/>
      <c r="Y163" s="47">
        <v>6</v>
      </c>
    </row>
    <row r="164" spans="1:25" ht="19.5" customHeight="1">
      <c r="A164" s="93" t="s">
        <v>1005</v>
      </c>
      <c r="B164" s="118">
        <v>1</v>
      </c>
      <c r="C164" s="119" t="s">
        <v>257</v>
      </c>
      <c r="D164" s="120" t="s">
        <v>720</v>
      </c>
      <c r="E164" s="109"/>
      <c r="F164" s="92">
        <v>2</v>
      </c>
      <c r="G164" s="92"/>
      <c r="H164" s="92">
        <v>2</v>
      </c>
      <c r="I164" s="92"/>
      <c r="J164" s="92">
        <v>2</v>
      </c>
      <c r="K164" s="92"/>
      <c r="L164" s="92"/>
      <c r="M164" s="92"/>
      <c r="N164" s="92"/>
      <c r="O164" s="92"/>
      <c r="P164" s="92"/>
      <c r="Q164" s="92"/>
      <c r="R164" s="100"/>
      <c r="S164" s="109"/>
      <c r="T164" s="92"/>
      <c r="U164" s="110"/>
      <c r="V164" s="92"/>
      <c r="W164" s="92"/>
      <c r="X164" s="100"/>
      <c r="Y164" s="102">
        <v>6</v>
      </c>
    </row>
    <row r="165" spans="1:25" ht="19.5" customHeight="1" thickBot="1">
      <c r="A165" s="222" t="s">
        <v>1005</v>
      </c>
      <c r="B165" s="224">
        <v>1</v>
      </c>
      <c r="C165" s="45" t="s">
        <v>468</v>
      </c>
      <c r="D165" s="46" t="s">
        <v>721</v>
      </c>
      <c r="E165" s="86"/>
      <c r="F165" s="44">
        <v>2</v>
      </c>
      <c r="G165" s="44"/>
      <c r="H165" s="44">
        <v>2</v>
      </c>
      <c r="I165" s="44"/>
      <c r="J165" s="44">
        <v>2</v>
      </c>
      <c r="K165" s="44"/>
      <c r="L165" s="44"/>
      <c r="M165" s="44"/>
      <c r="N165" s="44"/>
      <c r="O165" s="44"/>
      <c r="P165" s="44"/>
      <c r="Q165" s="44"/>
      <c r="R165" s="46"/>
      <c r="S165" s="44"/>
      <c r="T165" s="44"/>
      <c r="U165" s="46"/>
      <c r="V165" s="44"/>
      <c r="W165" s="44"/>
      <c r="X165" s="46"/>
      <c r="Y165" s="47">
        <v>6</v>
      </c>
    </row>
    <row r="166" spans="1:25" ht="19.5" customHeight="1" thickTop="1">
      <c r="A166" s="93" t="s">
        <v>1005</v>
      </c>
      <c r="B166" s="94">
        <v>1</v>
      </c>
      <c r="C166" s="98" t="s">
        <v>98</v>
      </c>
      <c r="D166" s="96" t="s">
        <v>99</v>
      </c>
      <c r="E166" s="99"/>
      <c r="F166" s="94">
        <v>2</v>
      </c>
      <c r="G166" s="94"/>
      <c r="H166" s="94">
        <v>2</v>
      </c>
      <c r="I166" s="94"/>
      <c r="J166" s="94">
        <v>2</v>
      </c>
      <c r="K166" s="94"/>
      <c r="L166" s="94"/>
      <c r="M166" s="94"/>
      <c r="N166" s="94"/>
      <c r="O166" s="94"/>
      <c r="P166" s="94"/>
      <c r="Q166" s="94"/>
      <c r="R166" s="100"/>
      <c r="S166" s="94"/>
      <c r="T166" s="94"/>
      <c r="U166" s="96"/>
      <c r="V166" s="94"/>
      <c r="W166" s="94"/>
      <c r="X166" s="96"/>
      <c r="Y166" s="101">
        <f>SUM(E166:X166)</f>
        <v>6</v>
      </c>
    </row>
    <row r="167" spans="1:25" ht="19.5" customHeight="1">
      <c r="A167" s="93" t="s">
        <v>1005</v>
      </c>
      <c r="B167" s="94">
        <v>1</v>
      </c>
      <c r="C167" s="98" t="s">
        <v>310</v>
      </c>
      <c r="D167" s="96" t="s">
        <v>547</v>
      </c>
      <c r="E167" s="99"/>
      <c r="F167" s="94">
        <v>2</v>
      </c>
      <c r="G167" s="94"/>
      <c r="H167" s="94">
        <v>2</v>
      </c>
      <c r="I167" s="94"/>
      <c r="J167" s="94">
        <v>2</v>
      </c>
      <c r="K167" s="94"/>
      <c r="L167" s="94"/>
      <c r="M167" s="94"/>
      <c r="N167" s="94"/>
      <c r="O167" s="94"/>
      <c r="P167" s="94"/>
      <c r="Q167" s="94"/>
      <c r="R167" s="100"/>
      <c r="S167" s="94"/>
      <c r="T167" s="94"/>
      <c r="U167" s="96"/>
      <c r="V167" s="94"/>
      <c r="W167" s="94"/>
      <c r="X167" s="96"/>
      <c r="Y167" s="102">
        <v>6</v>
      </c>
    </row>
    <row r="168" spans="1:25" ht="19.5" customHeight="1">
      <c r="A168" s="93">
        <v>152</v>
      </c>
      <c r="B168" s="103">
        <v>1</v>
      </c>
      <c r="C168" s="95" t="s">
        <v>388</v>
      </c>
      <c r="D168" s="104" t="s">
        <v>554</v>
      </c>
      <c r="E168" s="103"/>
      <c r="F168" s="106"/>
      <c r="G168" s="106"/>
      <c r="H168" s="106">
        <v>2</v>
      </c>
      <c r="I168" s="106"/>
      <c r="J168" s="106"/>
      <c r="K168" s="106"/>
      <c r="L168" s="106">
        <v>4</v>
      </c>
      <c r="M168" s="106"/>
      <c r="N168" s="106"/>
      <c r="O168" s="106"/>
      <c r="P168" s="106"/>
      <c r="Q168" s="106"/>
      <c r="R168" s="104"/>
      <c r="S168" s="103"/>
      <c r="T168" s="106"/>
      <c r="U168" s="107"/>
      <c r="V168" s="106"/>
      <c r="W168" s="106"/>
      <c r="X168" s="103"/>
      <c r="Y168" s="108">
        <v>6</v>
      </c>
    </row>
    <row r="169" spans="1:25" ht="19.5" customHeight="1">
      <c r="A169" s="93">
        <v>153</v>
      </c>
      <c r="B169" s="109">
        <v>5</v>
      </c>
      <c r="C169" s="98" t="s">
        <v>428</v>
      </c>
      <c r="D169" s="100" t="s">
        <v>643</v>
      </c>
      <c r="E169" s="109">
        <v>3</v>
      </c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>
        <v>3</v>
      </c>
      <c r="Q169" s="92"/>
      <c r="R169" s="100"/>
      <c r="S169" s="109"/>
      <c r="T169" s="92"/>
      <c r="U169" s="110"/>
      <c r="V169" s="92"/>
      <c r="W169" s="92"/>
      <c r="X169" s="109"/>
      <c r="Y169" s="108">
        <v>6</v>
      </c>
    </row>
    <row r="170" spans="1:25" s="90" customFormat="1" ht="19.5" customHeight="1">
      <c r="A170" s="93">
        <v>154</v>
      </c>
      <c r="B170" s="109">
        <v>5</v>
      </c>
      <c r="C170" s="98" t="s">
        <v>912</v>
      </c>
      <c r="D170" s="100" t="s">
        <v>913</v>
      </c>
      <c r="E170" s="109">
        <v>3</v>
      </c>
      <c r="F170" s="92"/>
      <c r="G170" s="213"/>
      <c r="H170" s="213"/>
      <c r="I170" s="92"/>
      <c r="J170" s="213"/>
      <c r="K170" s="92"/>
      <c r="L170" s="213"/>
      <c r="M170" s="213"/>
      <c r="N170" s="213"/>
      <c r="O170" s="92"/>
      <c r="P170" s="92">
        <v>3</v>
      </c>
      <c r="Q170" s="213"/>
      <c r="R170" s="214"/>
      <c r="S170" s="216"/>
      <c r="T170" s="213"/>
      <c r="U170" s="217"/>
      <c r="V170" s="213"/>
      <c r="W170" s="213"/>
      <c r="X170" s="216"/>
      <c r="Y170" s="108">
        <f>E170+F170+G170+H170+I170+J170+K170+L170+M170+N170+O170+P170+Q170+R170+S170+T170+U170+V170+W170+X170</f>
        <v>6</v>
      </c>
    </row>
    <row r="171" spans="1:25" ht="19.5" customHeight="1">
      <c r="A171" s="93">
        <v>155</v>
      </c>
      <c r="B171" s="109">
        <v>1</v>
      </c>
      <c r="C171" s="98" t="s">
        <v>90</v>
      </c>
      <c r="D171" s="100" t="s">
        <v>91</v>
      </c>
      <c r="E171" s="109"/>
      <c r="F171" s="92">
        <v>2</v>
      </c>
      <c r="G171" s="92"/>
      <c r="H171" s="92">
        <v>2</v>
      </c>
      <c r="I171" s="92"/>
      <c r="J171" s="92">
        <v>2</v>
      </c>
      <c r="K171" s="92"/>
      <c r="L171" s="92"/>
      <c r="M171" s="92"/>
      <c r="N171" s="92"/>
      <c r="O171" s="92"/>
      <c r="P171" s="92"/>
      <c r="Q171" s="92"/>
      <c r="R171" s="100"/>
      <c r="S171" s="109"/>
      <c r="T171" s="92"/>
      <c r="U171" s="110"/>
      <c r="V171" s="92"/>
      <c r="W171" s="92"/>
      <c r="X171" s="109"/>
      <c r="Y171" s="108">
        <f>SUM(E171:X171)</f>
        <v>6</v>
      </c>
    </row>
    <row r="172" spans="1:25" ht="19.5" customHeight="1">
      <c r="A172" s="93">
        <v>156</v>
      </c>
      <c r="B172" s="109">
        <v>5</v>
      </c>
      <c r="C172" s="98" t="s">
        <v>266</v>
      </c>
      <c r="D172" s="100" t="s">
        <v>755</v>
      </c>
      <c r="E172" s="109">
        <v>3</v>
      </c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>
        <v>3</v>
      </c>
      <c r="Q172" s="92"/>
      <c r="R172" s="100"/>
      <c r="S172" s="109"/>
      <c r="T172" s="92"/>
      <c r="U172" s="110"/>
      <c r="V172" s="92"/>
      <c r="W172" s="92"/>
      <c r="X172" s="109"/>
      <c r="Y172" s="108">
        <v>6</v>
      </c>
    </row>
    <row r="173" spans="1:25" ht="19.5" customHeight="1">
      <c r="A173" s="93">
        <v>157</v>
      </c>
      <c r="B173" s="109">
        <v>5</v>
      </c>
      <c r="C173" s="98" t="s">
        <v>404</v>
      </c>
      <c r="D173" s="100" t="s">
        <v>575</v>
      </c>
      <c r="E173" s="109">
        <v>3</v>
      </c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>
        <v>3</v>
      </c>
      <c r="Q173" s="92"/>
      <c r="R173" s="100"/>
      <c r="S173" s="109"/>
      <c r="T173" s="92"/>
      <c r="U173" s="110"/>
      <c r="V173" s="92"/>
      <c r="W173" s="92"/>
      <c r="X173" s="109"/>
      <c r="Y173" s="108">
        <v>6</v>
      </c>
    </row>
    <row r="174" spans="1:25" s="90" customFormat="1" ht="19.5" customHeight="1">
      <c r="A174" s="93">
        <v>158</v>
      </c>
      <c r="B174" s="109">
        <v>5</v>
      </c>
      <c r="C174" s="98" t="s">
        <v>319</v>
      </c>
      <c r="D174" s="100" t="s">
        <v>695</v>
      </c>
      <c r="E174" s="109">
        <v>3</v>
      </c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>
        <v>3</v>
      </c>
      <c r="Q174" s="92"/>
      <c r="R174" s="100"/>
      <c r="S174" s="109"/>
      <c r="T174" s="92"/>
      <c r="U174" s="110"/>
      <c r="V174" s="92"/>
      <c r="W174" s="92"/>
      <c r="X174" s="109"/>
      <c r="Y174" s="108">
        <v>6</v>
      </c>
    </row>
    <row r="175" spans="1:25" ht="19.5" customHeight="1">
      <c r="A175" s="93">
        <v>159</v>
      </c>
      <c r="B175" s="109">
        <v>6</v>
      </c>
      <c r="C175" s="98" t="s">
        <v>263</v>
      </c>
      <c r="D175" s="100" t="s">
        <v>579</v>
      </c>
      <c r="E175" s="109">
        <v>3</v>
      </c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>
        <v>3</v>
      </c>
      <c r="Q175" s="92"/>
      <c r="R175" s="100"/>
      <c r="S175" s="109"/>
      <c r="T175" s="92"/>
      <c r="U175" s="110"/>
      <c r="V175" s="92"/>
      <c r="W175" s="92"/>
      <c r="X175" s="109"/>
      <c r="Y175" s="108">
        <v>6</v>
      </c>
    </row>
    <row r="176" spans="1:25" ht="19.5" customHeight="1">
      <c r="A176" s="93">
        <v>160</v>
      </c>
      <c r="B176" s="111">
        <v>1</v>
      </c>
      <c r="C176" s="112" t="s">
        <v>238</v>
      </c>
      <c r="D176" s="96" t="s">
        <v>239</v>
      </c>
      <c r="E176" s="111"/>
      <c r="F176" s="91">
        <v>2</v>
      </c>
      <c r="G176" s="91"/>
      <c r="H176" s="91">
        <v>2</v>
      </c>
      <c r="I176" s="91"/>
      <c r="J176" s="91">
        <v>2</v>
      </c>
      <c r="K176" s="91"/>
      <c r="L176" s="91"/>
      <c r="M176" s="91"/>
      <c r="N176" s="91"/>
      <c r="O176" s="91"/>
      <c r="P176" s="91"/>
      <c r="Q176" s="91"/>
      <c r="R176" s="96"/>
      <c r="S176" s="111"/>
      <c r="T176" s="91"/>
      <c r="U176" s="113"/>
      <c r="V176" s="91"/>
      <c r="W176" s="91"/>
      <c r="X176" s="111"/>
      <c r="Y176" s="114">
        <v>6</v>
      </c>
    </row>
    <row r="177" spans="1:25" ht="19.5" customHeight="1">
      <c r="A177" s="87">
        <v>161</v>
      </c>
      <c r="B177" s="59">
        <v>1</v>
      </c>
      <c r="C177" s="70" t="s">
        <v>201</v>
      </c>
      <c r="D177" s="46" t="s">
        <v>640</v>
      </c>
      <c r="E177" s="59"/>
      <c r="F177" s="60">
        <v>2</v>
      </c>
      <c r="G177" s="60"/>
      <c r="H177" s="60">
        <v>2</v>
      </c>
      <c r="I177" s="60"/>
      <c r="J177" s="60">
        <v>2</v>
      </c>
      <c r="K177" s="60"/>
      <c r="L177" s="60"/>
      <c r="M177" s="60"/>
      <c r="N177" s="60"/>
      <c r="O177" s="60"/>
      <c r="P177" s="60"/>
      <c r="Q177" s="60"/>
      <c r="R177" s="46"/>
      <c r="S177" s="59"/>
      <c r="T177" s="60"/>
      <c r="U177" s="65"/>
      <c r="V177" s="60"/>
      <c r="W177" s="60"/>
      <c r="X177" s="59"/>
      <c r="Y177" s="61">
        <v>6</v>
      </c>
    </row>
    <row r="178" spans="1:25" ht="19.5" customHeight="1">
      <c r="A178" s="93">
        <v>162</v>
      </c>
      <c r="B178" s="118">
        <v>1</v>
      </c>
      <c r="C178" s="119" t="s">
        <v>272</v>
      </c>
      <c r="D178" s="120" t="s">
        <v>619</v>
      </c>
      <c r="E178" s="109"/>
      <c r="F178" s="92">
        <v>2</v>
      </c>
      <c r="G178" s="92"/>
      <c r="H178" s="92">
        <v>2</v>
      </c>
      <c r="I178" s="92"/>
      <c r="J178" s="92">
        <v>2</v>
      </c>
      <c r="K178" s="92"/>
      <c r="L178" s="92"/>
      <c r="M178" s="92"/>
      <c r="N178" s="92"/>
      <c r="O178" s="92"/>
      <c r="P178" s="92"/>
      <c r="Q178" s="92"/>
      <c r="R178" s="100"/>
      <c r="S178" s="109"/>
      <c r="T178" s="92"/>
      <c r="U178" s="110"/>
      <c r="V178" s="92"/>
      <c r="W178" s="92"/>
      <c r="X178" s="100"/>
      <c r="Y178" s="102">
        <v>6</v>
      </c>
    </row>
    <row r="179" spans="1:25" ht="19.5" customHeight="1">
      <c r="A179" s="93">
        <v>163</v>
      </c>
      <c r="B179" s="115">
        <v>5</v>
      </c>
      <c r="C179" s="116" t="s">
        <v>328</v>
      </c>
      <c r="D179" s="117" t="s">
        <v>663</v>
      </c>
      <c r="E179" s="103">
        <v>3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>
        <v>3</v>
      </c>
      <c r="Q179" s="106"/>
      <c r="R179" s="104"/>
      <c r="S179" s="103"/>
      <c r="T179" s="106"/>
      <c r="U179" s="107"/>
      <c r="V179" s="106"/>
      <c r="W179" s="106"/>
      <c r="X179" s="104"/>
      <c r="Y179" s="101">
        <v>6</v>
      </c>
    </row>
    <row r="180" spans="1:25" ht="19.5" customHeight="1">
      <c r="A180" s="93">
        <v>164</v>
      </c>
      <c r="B180" s="118">
        <v>5</v>
      </c>
      <c r="C180" s="119" t="s">
        <v>246</v>
      </c>
      <c r="D180" s="120" t="s">
        <v>501</v>
      </c>
      <c r="E180" s="109"/>
      <c r="F180" s="92"/>
      <c r="G180" s="92">
        <v>1</v>
      </c>
      <c r="H180" s="92"/>
      <c r="I180" s="92"/>
      <c r="J180" s="92"/>
      <c r="K180" s="92"/>
      <c r="L180" s="92"/>
      <c r="M180" s="92"/>
      <c r="N180" s="92"/>
      <c r="O180" s="92"/>
      <c r="P180" s="92">
        <v>3</v>
      </c>
      <c r="Q180" s="92"/>
      <c r="R180" s="100">
        <v>2</v>
      </c>
      <c r="S180" s="109"/>
      <c r="T180" s="92"/>
      <c r="U180" s="110"/>
      <c r="V180" s="92"/>
      <c r="W180" s="92"/>
      <c r="X180" s="100"/>
      <c r="Y180" s="102">
        <v>6</v>
      </c>
    </row>
    <row r="181" spans="1:25" ht="19.5" customHeight="1">
      <c r="A181" s="93">
        <v>165</v>
      </c>
      <c r="B181" s="121">
        <v>2</v>
      </c>
      <c r="C181" s="122" t="s">
        <v>92</v>
      </c>
      <c r="D181" s="123" t="s">
        <v>93</v>
      </c>
      <c r="E181" s="111"/>
      <c r="F181" s="91"/>
      <c r="G181" s="91">
        <v>1</v>
      </c>
      <c r="H181" s="91">
        <v>2</v>
      </c>
      <c r="I181" s="91"/>
      <c r="J181" s="91"/>
      <c r="K181" s="91"/>
      <c r="L181" s="91"/>
      <c r="M181" s="91">
        <v>3</v>
      </c>
      <c r="N181" s="91"/>
      <c r="O181" s="91"/>
      <c r="P181" s="91"/>
      <c r="Q181" s="91"/>
      <c r="R181" s="96"/>
      <c r="S181" s="111"/>
      <c r="T181" s="91"/>
      <c r="U181" s="113"/>
      <c r="V181" s="91"/>
      <c r="W181" s="91"/>
      <c r="X181" s="96"/>
      <c r="Y181" s="97">
        <f>SUM(E181:X181)</f>
        <v>6</v>
      </c>
    </row>
    <row r="182" spans="1:25" ht="19.5" customHeight="1">
      <c r="A182" s="93">
        <v>166</v>
      </c>
      <c r="B182" s="121">
        <v>1</v>
      </c>
      <c r="C182" s="122" t="s">
        <v>147</v>
      </c>
      <c r="D182" s="123" t="s">
        <v>148</v>
      </c>
      <c r="E182" s="111"/>
      <c r="F182" s="91">
        <v>2</v>
      </c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6"/>
      <c r="S182" s="111"/>
      <c r="T182" s="91">
        <v>3</v>
      </c>
      <c r="U182" s="113"/>
      <c r="V182" s="91"/>
      <c r="W182" s="91"/>
      <c r="X182" s="96"/>
      <c r="Y182" s="97">
        <f>SUM(E182:X182)</f>
        <v>5</v>
      </c>
    </row>
    <row r="183" spans="1:25" ht="19.5" customHeight="1">
      <c r="A183" s="93">
        <v>167</v>
      </c>
      <c r="B183" s="121">
        <v>1</v>
      </c>
      <c r="C183" s="122" t="s">
        <v>190</v>
      </c>
      <c r="D183" s="123" t="s">
        <v>788</v>
      </c>
      <c r="E183" s="111"/>
      <c r="F183" s="91">
        <v>2</v>
      </c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6"/>
      <c r="S183" s="111"/>
      <c r="T183" s="91">
        <v>3</v>
      </c>
      <c r="U183" s="113"/>
      <c r="V183" s="91"/>
      <c r="W183" s="91"/>
      <c r="X183" s="96"/>
      <c r="Y183" s="97">
        <v>5</v>
      </c>
    </row>
    <row r="184" spans="1:25" ht="19.5" customHeight="1">
      <c r="A184" s="93">
        <v>168</v>
      </c>
      <c r="B184" s="121">
        <v>2</v>
      </c>
      <c r="C184" s="122" t="s">
        <v>154</v>
      </c>
      <c r="D184" s="123" t="s">
        <v>155</v>
      </c>
      <c r="E184" s="111"/>
      <c r="F184" s="91"/>
      <c r="G184" s="91">
        <v>1</v>
      </c>
      <c r="H184" s="91"/>
      <c r="I184" s="91"/>
      <c r="J184" s="91"/>
      <c r="K184" s="91"/>
      <c r="L184" s="91"/>
      <c r="M184" s="91"/>
      <c r="N184" s="91"/>
      <c r="O184" s="91"/>
      <c r="P184" s="91"/>
      <c r="Q184" s="91">
        <v>1</v>
      </c>
      <c r="R184" s="96"/>
      <c r="S184" s="111"/>
      <c r="T184" s="91">
        <v>3</v>
      </c>
      <c r="U184" s="113"/>
      <c r="V184" s="91"/>
      <c r="W184" s="91"/>
      <c r="X184" s="96"/>
      <c r="Y184" s="97">
        <f>SUM(E184:X184)</f>
        <v>5</v>
      </c>
    </row>
    <row r="185" spans="1:25" s="90" customFormat="1" ht="19.5" customHeight="1">
      <c r="A185" s="93">
        <v>169</v>
      </c>
      <c r="B185" s="76">
        <v>3</v>
      </c>
      <c r="C185" s="73" t="s">
        <v>475</v>
      </c>
      <c r="D185" s="79" t="s">
        <v>736</v>
      </c>
      <c r="E185" s="59"/>
      <c r="F185" s="60"/>
      <c r="G185" s="60"/>
      <c r="H185" s="60"/>
      <c r="I185" s="60"/>
      <c r="J185" s="60"/>
      <c r="K185" s="60"/>
      <c r="L185" s="60"/>
      <c r="M185" s="60"/>
      <c r="N185" s="60"/>
      <c r="O185" s="60">
        <v>2</v>
      </c>
      <c r="P185" s="60"/>
      <c r="Q185" s="60"/>
      <c r="R185" s="46"/>
      <c r="S185" s="59"/>
      <c r="T185" s="60">
        <v>3</v>
      </c>
      <c r="U185" s="65"/>
      <c r="V185" s="60"/>
      <c r="W185" s="60"/>
      <c r="X185" s="46"/>
      <c r="Y185" s="47">
        <v>5</v>
      </c>
    </row>
    <row r="186" spans="1:25" ht="19.5" customHeight="1">
      <c r="A186" s="93">
        <v>170</v>
      </c>
      <c r="B186" s="121">
        <v>4</v>
      </c>
      <c r="C186" s="122" t="s">
        <v>44</v>
      </c>
      <c r="D186" s="123" t="s">
        <v>45</v>
      </c>
      <c r="E186" s="111"/>
      <c r="F186" s="91"/>
      <c r="G186" s="91"/>
      <c r="H186" s="91"/>
      <c r="I186" s="91"/>
      <c r="J186" s="91"/>
      <c r="K186" s="91"/>
      <c r="L186" s="91"/>
      <c r="M186" s="91"/>
      <c r="N186" s="91"/>
      <c r="O186" s="91">
        <v>2</v>
      </c>
      <c r="P186" s="91"/>
      <c r="Q186" s="91"/>
      <c r="R186" s="96"/>
      <c r="S186" s="111"/>
      <c r="T186" s="91">
        <v>3</v>
      </c>
      <c r="U186" s="113"/>
      <c r="V186" s="91"/>
      <c r="W186" s="91"/>
      <c r="X186" s="96"/>
      <c r="Y186" s="97">
        <f>SUM(E186:X186)</f>
        <v>5</v>
      </c>
    </row>
    <row r="187" spans="1:25" ht="19.5" customHeight="1">
      <c r="A187" s="93">
        <v>171</v>
      </c>
      <c r="B187" s="121">
        <v>4</v>
      </c>
      <c r="C187" s="122" t="s">
        <v>914</v>
      </c>
      <c r="D187" s="123" t="s">
        <v>915</v>
      </c>
      <c r="E187" s="111"/>
      <c r="F187" s="91"/>
      <c r="G187" s="91">
        <v>1</v>
      </c>
      <c r="H187" s="91"/>
      <c r="I187" s="91"/>
      <c r="J187" s="91"/>
      <c r="K187" s="91"/>
      <c r="L187" s="91"/>
      <c r="M187" s="91"/>
      <c r="N187" s="91"/>
      <c r="O187" s="91">
        <v>2</v>
      </c>
      <c r="P187" s="91"/>
      <c r="Q187" s="91"/>
      <c r="R187" s="96"/>
      <c r="S187" s="111"/>
      <c r="T187" s="91"/>
      <c r="U187" s="113">
        <v>2</v>
      </c>
      <c r="V187" s="91"/>
      <c r="W187" s="91"/>
      <c r="X187" s="96"/>
      <c r="Y187" s="97">
        <f aca="true" t="shared" si="4" ref="Y187:Y192">E187+F187+G187+H187+I187+J187+K187+L187+M187+N187+O187+P187+Q187+R187+S187+T187+U187+V187+W187+X187</f>
        <v>5</v>
      </c>
    </row>
    <row r="188" spans="1:25" ht="19.5" customHeight="1">
      <c r="A188" s="93">
        <v>172</v>
      </c>
      <c r="B188" s="121">
        <v>2</v>
      </c>
      <c r="C188" s="122" t="s">
        <v>916</v>
      </c>
      <c r="D188" s="123" t="s">
        <v>917</v>
      </c>
      <c r="E188" s="111"/>
      <c r="F188" s="91"/>
      <c r="G188" s="91">
        <v>1</v>
      </c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6"/>
      <c r="S188" s="111"/>
      <c r="T188" s="91"/>
      <c r="U188" s="113">
        <v>2</v>
      </c>
      <c r="V188" s="91"/>
      <c r="W188" s="91">
        <v>2</v>
      </c>
      <c r="X188" s="96"/>
      <c r="Y188" s="97">
        <f t="shared" si="4"/>
        <v>5</v>
      </c>
    </row>
    <row r="189" spans="1:25" ht="19.5" customHeight="1">
      <c r="A189" s="93">
        <v>173</v>
      </c>
      <c r="B189" s="121">
        <v>1</v>
      </c>
      <c r="C189" s="122" t="s">
        <v>918</v>
      </c>
      <c r="D189" s="123" t="s">
        <v>919</v>
      </c>
      <c r="E189" s="111"/>
      <c r="F189" s="91"/>
      <c r="G189" s="91">
        <v>1</v>
      </c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6"/>
      <c r="S189" s="111"/>
      <c r="T189" s="91"/>
      <c r="U189" s="113">
        <v>2</v>
      </c>
      <c r="V189" s="91"/>
      <c r="W189" s="91">
        <v>2</v>
      </c>
      <c r="X189" s="96"/>
      <c r="Y189" s="97">
        <f t="shared" si="4"/>
        <v>5</v>
      </c>
    </row>
    <row r="190" spans="1:25" ht="19.5" customHeight="1" thickBot="1">
      <c r="A190" s="207">
        <v>174</v>
      </c>
      <c r="B190" s="185">
        <v>4</v>
      </c>
      <c r="C190" s="186" t="s">
        <v>920</v>
      </c>
      <c r="D190" s="187" t="s">
        <v>921</v>
      </c>
      <c r="E190" s="80"/>
      <c r="F190" s="188"/>
      <c r="G190" s="188">
        <v>1</v>
      </c>
      <c r="H190" s="188"/>
      <c r="I190" s="188"/>
      <c r="J190" s="188"/>
      <c r="K190" s="188"/>
      <c r="L190" s="188"/>
      <c r="M190" s="188"/>
      <c r="N190" s="188"/>
      <c r="O190" s="188">
        <v>2</v>
      </c>
      <c r="P190" s="188"/>
      <c r="Q190" s="188"/>
      <c r="R190" s="189"/>
      <c r="S190" s="80"/>
      <c r="T190" s="188"/>
      <c r="U190" s="190">
        <v>2</v>
      </c>
      <c r="V190" s="188"/>
      <c r="W190" s="188"/>
      <c r="X190" s="189"/>
      <c r="Y190" s="81">
        <f t="shared" si="4"/>
        <v>5</v>
      </c>
    </row>
    <row r="191" spans="1:25" ht="19.5" customHeight="1" thickTop="1">
      <c r="A191" s="87">
        <v>175</v>
      </c>
      <c r="B191" s="121">
        <v>1</v>
      </c>
      <c r="C191" s="122" t="s">
        <v>922</v>
      </c>
      <c r="D191" s="123" t="s">
        <v>923</v>
      </c>
      <c r="E191" s="111"/>
      <c r="F191" s="91"/>
      <c r="G191" s="91">
        <v>1</v>
      </c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6"/>
      <c r="S191" s="111"/>
      <c r="T191" s="91"/>
      <c r="U191" s="113">
        <v>2</v>
      </c>
      <c r="V191" s="91"/>
      <c r="W191" s="91">
        <v>2</v>
      </c>
      <c r="X191" s="96"/>
      <c r="Y191" s="97">
        <f t="shared" si="4"/>
        <v>5</v>
      </c>
    </row>
    <row r="192" spans="1:25" ht="19.5" customHeight="1">
      <c r="A192" s="93">
        <v>176</v>
      </c>
      <c r="B192" s="121">
        <v>1</v>
      </c>
      <c r="C192" s="122" t="s">
        <v>924</v>
      </c>
      <c r="D192" s="123" t="s">
        <v>925</v>
      </c>
      <c r="E192" s="111"/>
      <c r="F192" s="91"/>
      <c r="G192" s="91">
        <v>1</v>
      </c>
      <c r="H192" s="91">
        <v>2</v>
      </c>
      <c r="I192" s="91"/>
      <c r="J192" s="91"/>
      <c r="K192" s="91"/>
      <c r="L192" s="91"/>
      <c r="M192" s="91"/>
      <c r="N192" s="91"/>
      <c r="O192" s="91"/>
      <c r="P192" s="91"/>
      <c r="Q192" s="91"/>
      <c r="R192" s="96"/>
      <c r="S192" s="111"/>
      <c r="T192" s="91"/>
      <c r="U192" s="113">
        <v>2</v>
      </c>
      <c r="V192" s="91"/>
      <c r="W192" s="91"/>
      <c r="X192" s="96"/>
      <c r="Y192" s="97">
        <f t="shared" si="4"/>
        <v>5</v>
      </c>
    </row>
    <row r="193" spans="1:25" ht="19.5" customHeight="1">
      <c r="A193" s="93">
        <v>177</v>
      </c>
      <c r="B193" s="74">
        <v>6</v>
      </c>
      <c r="C193" s="71" t="s">
        <v>480</v>
      </c>
      <c r="D193" s="77" t="s">
        <v>748</v>
      </c>
      <c r="E193" s="57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>
        <v>3</v>
      </c>
      <c r="Q193" s="58"/>
      <c r="R193" s="50"/>
      <c r="S193" s="57"/>
      <c r="T193" s="58"/>
      <c r="U193" s="64"/>
      <c r="V193" s="58"/>
      <c r="W193" s="58">
        <v>2</v>
      </c>
      <c r="X193" s="50"/>
      <c r="Y193" s="52">
        <v>5</v>
      </c>
    </row>
    <row r="194" spans="1:25" ht="19.5" customHeight="1">
      <c r="A194" s="93">
        <v>178</v>
      </c>
      <c r="B194" s="94">
        <v>7</v>
      </c>
      <c r="C194" s="95" t="s">
        <v>926</v>
      </c>
      <c r="D194" s="96" t="s">
        <v>927</v>
      </c>
      <c r="E194" s="133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>
        <v>3</v>
      </c>
      <c r="Q194" s="94"/>
      <c r="R194" s="96"/>
      <c r="S194" s="94"/>
      <c r="T194" s="94"/>
      <c r="U194" s="96"/>
      <c r="V194" s="94"/>
      <c r="W194" s="94">
        <v>2</v>
      </c>
      <c r="X194" s="96"/>
      <c r="Y194" s="97">
        <f>E194+F194+G194+H194+I194+J194+K194+L194+M194+N194+O194+P194+Q194+R194+S194+T194+U194+V194+W194+X194</f>
        <v>5</v>
      </c>
    </row>
    <row r="195" spans="1:25" ht="19.5" customHeight="1">
      <c r="A195" s="93">
        <v>179</v>
      </c>
      <c r="B195" s="94">
        <v>3</v>
      </c>
      <c r="C195" s="98" t="s">
        <v>928</v>
      </c>
      <c r="D195" s="96" t="s">
        <v>929</v>
      </c>
      <c r="E195" s="99"/>
      <c r="F195" s="94"/>
      <c r="G195" s="94">
        <v>1</v>
      </c>
      <c r="H195" s="94"/>
      <c r="I195" s="94"/>
      <c r="J195" s="94"/>
      <c r="K195" s="94"/>
      <c r="L195" s="94"/>
      <c r="M195" s="94"/>
      <c r="N195" s="94"/>
      <c r="O195" s="94">
        <v>2</v>
      </c>
      <c r="P195" s="94"/>
      <c r="Q195" s="94"/>
      <c r="R195" s="100"/>
      <c r="S195" s="94"/>
      <c r="T195" s="94"/>
      <c r="U195" s="96"/>
      <c r="V195" s="94"/>
      <c r="W195" s="94">
        <v>2</v>
      </c>
      <c r="X195" s="96"/>
      <c r="Y195" s="101">
        <f>E195+F195+G195+H195+I195+J195+K195+L195+M195+N195+O195+P195+Q195+R195+S195+T195+U195+V195+W195+X195</f>
        <v>5</v>
      </c>
    </row>
    <row r="196" spans="1:25" s="90" customFormat="1" ht="19.5" customHeight="1">
      <c r="A196" s="93">
        <v>180</v>
      </c>
      <c r="B196" s="94">
        <v>4</v>
      </c>
      <c r="C196" s="98" t="s">
        <v>930</v>
      </c>
      <c r="D196" s="96" t="s">
        <v>931</v>
      </c>
      <c r="E196" s="99"/>
      <c r="F196" s="94"/>
      <c r="G196" s="94">
        <v>1</v>
      </c>
      <c r="H196" s="94"/>
      <c r="I196" s="94"/>
      <c r="J196" s="94"/>
      <c r="K196" s="94"/>
      <c r="L196" s="94"/>
      <c r="M196" s="94"/>
      <c r="N196" s="94"/>
      <c r="O196" s="94">
        <v>2</v>
      </c>
      <c r="P196" s="94"/>
      <c r="Q196" s="94"/>
      <c r="R196" s="100"/>
      <c r="S196" s="94"/>
      <c r="T196" s="94"/>
      <c r="U196" s="96"/>
      <c r="V196" s="94"/>
      <c r="W196" s="94">
        <v>2</v>
      </c>
      <c r="X196" s="96"/>
      <c r="Y196" s="102">
        <f>E196+F196+G196+H196+I196+J196+K196+L196+M196+N196+O196+P196+Q196+R196+S196+T196+U196+V196+W196+X196</f>
        <v>5</v>
      </c>
    </row>
    <row r="197" spans="1:25" ht="19.5" customHeight="1">
      <c r="A197" s="87">
        <v>181</v>
      </c>
      <c r="B197" s="103">
        <v>3</v>
      </c>
      <c r="C197" s="95" t="s">
        <v>932</v>
      </c>
      <c r="D197" s="104" t="s">
        <v>933</v>
      </c>
      <c r="E197" s="170"/>
      <c r="F197" s="210"/>
      <c r="G197" s="210">
        <v>1</v>
      </c>
      <c r="H197" s="210"/>
      <c r="I197" s="210"/>
      <c r="J197" s="210"/>
      <c r="K197" s="210"/>
      <c r="L197" s="210"/>
      <c r="M197" s="210"/>
      <c r="N197" s="210"/>
      <c r="O197" s="210">
        <v>2</v>
      </c>
      <c r="P197" s="210"/>
      <c r="Q197" s="210"/>
      <c r="R197" s="171"/>
      <c r="S197" s="170"/>
      <c r="T197" s="210"/>
      <c r="U197" s="218"/>
      <c r="V197" s="210"/>
      <c r="W197" s="210">
        <v>2</v>
      </c>
      <c r="X197" s="170"/>
      <c r="Y197" s="108">
        <f>E197+F197+G197+H197+I197+J197+K197+L197+M197+N197+O197+P197+Q197+R197+S197+T197+U197+V197+W197+X197</f>
        <v>5</v>
      </c>
    </row>
    <row r="198" spans="1:25" s="90" customFormat="1" ht="19.5" customHeight="1">
      <c r="A198" s="93" t="s">
        <v>1005</v>
      </c>
      <c r="B198" s="109">
        <v>4</v>
      </c>
      <c r="C198" s="98" t="s">
        <v>244</v>
      </c>
      <c r="D198" s="100" t="s">
        <v>793</v>
      </c>
      <c r="E198" s="109">
        <v>3</v>
      </c>
      <c r="F198" s="92"/>
      <c r="G198" s="92"/>
      <c r="H198" s="92"/>
      <c r="I198" s="92"/>
      <c r="J198" s="92"/>
      <c r="K198" s="92"/>
      <c r="L198" s="92"/>
      <c r="M198" s="92"/>
      <c r="N198" s="92"/>
      <c r="O198" s="92">
        <v>2</v>
      </c>
      <c r="P198" s="92"/>
      <c r="Q198" s="92"/>
      <c r="R198" s="100"/>
      <c r="S198" s="109"/>
      <c r="T198" s="92"/>
      <c r="U198" s="110"/>
      <c r="V198" s="92"/>
      <c r="W198" s="92"/>
      <c r="X198" s="109"/>
      <c r="Y198" s="108">
        <v>5</v>
      </c>
    </row>
    <row r="199" spans="1:25" ht="19.5" customHeight="1">
      <c r="A199" s="93" t="s">
        <v>1005</v>
      </c>
      <c r="B199" s="109">
        <v>4</v>
      </c>
      <c r="C199" s="98" t="s">
        <v>368</v>
      </c>
      <c r="D199" s="100" t="s">
        <v>505</v>
      </c>
      <c r="E199" s="109">
        <v>3</v>
      </c>
      <c r="F199" s="92"/>
      <c r="G199" s="92"/>
      <c r="H199" s="92"/>
      <c r="I199" s="92"/>
      <c r="J199" s="92"/>
      <c r="K199" s="92"/>
      <c r="L199" s="92"/>
      <c r="M199" s="92"/>
      <c r="N199" s="92"/>
      <c r="O199" s="92">
        <v>2</v>
      </c>
      <c r="P199" s="92"/>
      <c r="Q199" s="92"/>
      <c r="R199" s="100"/>
      <c r="S199" s="109"/>
      <c r="T199" s="92"/>
      <c r="U199" s="110"/>
      <c r="V199" s="92"/>
      <c r="W199" s="92"/>
      <c r="X199" s="109"/>
      <c r="Y199" s="108">
        <v>5</v>
      </c>
    </row>
    <row r="200" spans="1:25" ht="19.5" customHeight="1">
      <c r="A200" s="93" t="s">
        <v>1005</v>
      </c>
      <c r="B200" s="109">
        <v>3</v>
      </c>
      <c r="C200" s="98" t="s">
        <v>934</v>
      </c>
      <c r="D200" s="100" t="s">
        <v>935</v>
      </c>
      <c r="E200" s="109">
        <v>3</v>
      </c>
      <c r="F200" s="92"/>
      <c r="G200" s="92"/>
      <c r="H200" s="92"/>
      <c r="I200" s="92"/>
      <c r="J200" s="92"/>
      <c r="K200" s="92"/>
      <c r="L200" s="92"/>
      <c r="M200" s="92"/>
      <c r="N200" s="92"/>
      <c r="O200" s="92">
        <v>2</v>
      </c>
      <c r="P200" s="92"/>
      <c r="Q200" s="92"/>
      <c r="R200" s="100"/>
      <c r="S200" s="109"/>
      <c r="T200" s="92"/>
      <c r="U200" s="110"/>
      <c r="V200" s="92"/>
      <c r="W200" s="92"/>
      <c r="X200" s="109"/>
      <c r="Y200" s="108">
        <f>E200+F200+G200+H200+I200+J200+K200+L200+M200+N200+O200+P200+Q200+R200+S200+T200+U200+V200+W200+X200</f>
        <v>5</v>
      </c>
    </row>
    <row r="201" spans="1:25" ht="19.5" customHeight="1">
      <c r="A201" s="93" t="s">
        <v>1005</v>
      </c>
      <c r="B201" s="109">
        <v>4</v>
      </c>
      <c r="C201" s="98" t="s">
        <v>783</v>
      </c>
      <c r="D201" s="100" t="s">
        <v>585</v>
      </c>
      <c r="E201" s="109">
        <v>3</v>
      </c>
      <c r="F201" s="92"/>
      <c r="G201" s="92"/>
      <c r="H201" s="92"/>
      <c r="I201" s="92"/>
      <c r="J201" s="92"/>
      <c r="K201" s="92"/>
      <c r="L201" s="92"/>
      <c r="M201" s="92"/>
      <c r="N201" s="92"/>
      <c r="O201" s="92">
        <v>2</v>
      </c>
      <c r="P201" s="92"/>
      <c r="Q201" s="92"/>
      <c r="R201" s="100"/>
      <c r="S201" s="109"/>
      <c r="T201" s="92"/>
      <c r="U201" s="110"/>
      <c r="V201" s="92"/>
      <c r="W201" s="92"/>
      <c r="X201" s="109"/>
      <c r="Y201" s="108">
        <v>5</v>
      </c>
    </row>
    <row r="202" spans="1:25" ht="19.5" customHeight="1">
      <c r="A202" s="93" t="s">
        <v>1005</v>
      </c>
      <c r="B202" s="109">
        <v>3</v>
      </c>
      <c r="C202" s="98" t="s">
        <v>351</v>
      </c>
      <c r="D202" s="100" t="s">
        <v>662</v>
      </c>
      <c r="E202" s="109">
        <v>3</v>
      </c>
      <c r="F202" s="92"/>
      <c r="G202" s="92"/>
      <c r="H202" s="92"/>
      <c r="I202" s="92"/>
      <c r="J202" s="92"/>
      <c r="K202" s="92"/>
      <c r="L202" s="92"/>
      <c r="M202" s="92"/>
      <c r="N202" s="92"/>
      <c r="O202" s="92">
        <v>2</v>
      </c>
      <c r="P202" s="92"/>
      <c r="Q202" s="92"/>
      <c r="R202" s="100"/>
      <c r="S202" s="109"/>
      <c r="T202" s="92"/>
      <c r="U202" s="110"/>
      <c r="V202" s="92"/>
      <c r="W202" s="92"/>
      <c r="X202" s="109"/>
      <c r="Y202" s="108">
        <v>5</v>
      </c>
    </row>
    <row r="203" spans="1:25" ht="19.5" customHeight="1">
      <c r="A203" s="93" t="s">
        <v>1005</v>
      </c>
      <c r="B203" s="109">
        <v>4</v>
      </c>
      <c r="C203" s="98" t="s">
        <v>454</v>
      </c>
      <c r="D203" s="100" t="s">
        <v>698</v>
      </c>
      <c r="E203" s="109">
        <v>3</v>
      </c>
      <c r="F203" s="92"/>
      <c r="G203" s="92"/>
      <c r="H203" s="92"/>
      <c r="I203" s="92"/>
      <c r="J203" s="92"/>
      <c r="K203" s="92"/>
      <c r="L203" s="92"/>
      <c r="M203" s="92"/>
      <c r="N203" s="92"/>
      <c r="O203" s="92">
        <v>2</v>
      </c>
      <c r="P203" s="92"/>
      <c r="Q203" s="92"/>
      <c r="R203" s="100"/>
      <c r="S203" s="109"/>
      <c r="T203" s="92"/>
      <c r="U203" s="110"/>
      <c r="V203" s="92"/>
      <c r="W203" s="92"/>
      <c r="X203" s="109"/>
      <c r="Y203" s="108">
        <v>5</v>
      </c>
    </row>
    <row r="204" spans="1:25" ht="19.5" customHeight="1">
      <c r="A204" s="93" t="s">
        <v>1005</v>
      </c>
      <c r="B204" s="109">
        <v>3</v>
      </c>
      <c r="C204" s="98" t="s">
        <v>458</v>
      </c>
      <c r="D204" s="100" t="s">
        <v>706</v>
      </c>
      <c r="E204" s="109">
        <v>3</v>
      </c>
      <c r="F204" s="92"/>
      <c r="G204" s="92"/>
      <c r="H204" s="92"/>
      <c r="I204" s="92"/>
      <c r="J204" s="92"/>
      <c r="K204" s="92"/>
      <c r="L204" s="92"/>
      <c r="M204" s="92"/>
      <c r="N204" s="92"/>
      <c r="O204" s="92">
        <v>2</v>
      </c>
      <c r="P204" s="92"/>
      <c r="Q204" s="92"/>
      <c r="R204" s="100"/>
      <c r="S204" s="109"/>
      <c r="T204" s="92"/>
      <c r="U204" s="110"/>
      <c r="V204" s="92"/>
      <c r="W204" s="92"/>
      <c r="X204" s="109"/>
      <c r="Y204" s="108">
        <v>5</v>
      </c>
    </row>
    <row r="205" spans="1:25" s="90" customFormat="1" ht="19.5" customHeight="1">
      <c r="A205" s="93" t="s">
        <v>1005</v>
      </c>
      <c r="B205" s="59">
        <v>4</v>
      </c>
      <c r="C205" s="70" t="s">
        <v>472</v>
      </c>
      <c r="D205" s="46" t="s">
        <v>731</v>
      </c>
      <c r="E205" s="59">
        <v>3</v>
      </c>
      <c r="F205" s="60"/>
      <c r="G205" s="60"/>
      <c r="H205" s="60"/>
      <c r="I205" s="60"/>
      <c r="J205" s="60"/>
      <c r="K205" s="60"/>
      <c r="L205" s="60"/>
      <c r="M205" s="60"/>
      <c r="N205" s="60"/>
      <c r="O205" s="60">
        <v>2</v>
      </c>
      <c r="P205" s="60"/>
      <c r="Q205" s="60"/>
      <c r="R205" s="46"/>
      <c r="S205" s="59"/>
      <c r="T205" s="60"/>
      <c r="U205" s="65"/>
      <c r="V205" s="60"/>
      <c r="W205" s="60"/>
      <c r="X205" s="59"/>
      <c r="Y205" s="61">
        <v>5</v>
      </c>
    </row>
    <row r="206" spans="1:25" ht="19.5" customHeight="1">
      <c r="A206" s="93" t="s">
        <v>1005</v>
      </c>
      <c r="B206" s="111">
        <v>4</v>
      </c>
      <c r="C206" s="112" t="s">
        <v>307</v>
      </c>
      <c r="D206" s="96" t="s">
        <v>789</v>
      </c>
      <c r="E206" s="111">
        <v>3</v>
      </c>
      <c r="F206" s="91"/>
      <c r="G206" s="91"/>
      <c r="H206" s="91"/>
      <c r="I206" s="91"/>
      <c r="J206" s="91"/>
      <c r="K206" s="91"/>
      <c r="L206" s="91"/>
      <c r="M206" s="91"/>
      <c r="N206" s="91"/>
      <c r="O206" s="91">
        <v>2</v>
      </c>
      <c r="P206" s="91"/>
      <c r="Q206" s="91"/>
      <c r="R206" s="96"/>
      <c r="S206" s="111"/>
      <c r="T206" s="91"/>
      <c r="U206" s="113"/>
      <c r="V206" s="91"/>
      <c r="W206" s="91"/>
      <c r="X206" s="111"/>
      <c r="Y206" s="114">
        <v>5</v>
      </c>
    </row>
    <row r="207" spans="1:25" ht="19.5" customHeight="1">
      <c r="A207" s="87">
        <v>191</v>
      </c>
      <c r="B207" s="118">
        <v>3</v>
      </c>
      <c r="C207" s="119" t="s">
        <v>466</v>
      </c>
      <c r="D207" s="120" t="s">
        <v>715</v>
      </c>
      <c r="E207" s="109">
        <v>3</v>
      </c>
      <c r="F207" s="92"/>
      <c r="G207" s="92"/>
      <c r="H207" s="92"/>
      <c r="I207" s="92"/>
      <c r="J207" s="92"/>
      <c r="K207" s="92"/>
      <c r="L207" s="92"/>
      <c r="M207" s="92"/>
      <c r="N207" s="92"/>
      <c r="O207" s="92">
        <v>2</v>
      </c>
      <c r="P207" s="92"/>
      <c r="Q207" s="92"/>
      <c r="R207" s="100"/>
      <c r="S207" s="109"/>
      <c r="T207" s="92"/>
      <c r="U207" s="110"/>
      <c r="V207" s="92"/>
      <c r="W207" s="92"/>
      <c r="X207" s="100"/>
      <c r="Y207" s="102">
        <v>5</v>
      </c>
    </row>
    <row r="208" spans="1:25" ht="19.5" customHeight="1">
      <c r="A208" s="93">
        <v>192</v>
      </c>
      <c r="B208" s="115">
        <v>3</v>
      </c>
      <c r="C208" s="116" t="s">
        <v>430</v>
      </c>
      <c r="D208" s="117" t="s">
        <v>651</v>
      </c>
      <c r="E208" s="103">
        <v>3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106">
        <v>2</v>
      </c>
      <c r="P208" s="106"/>
      <c r="Q208" s="106"/>
      <c r="R208" s="104"/>
      <c r="S208" s="103"/>
      <c r="T208" s="106"/>
      <c r="U208" s="107"/>
      <c r="V208" s="106"/>
      <c r="W208" s="106"/>
      <c r="X208" s="104"/>
      <c r="Y208" s="101">
        <v>5</v>
      </c>
    </row>
    <row r="209" spans="1:25" ht="19.5" customHeight="1">
      <c r="A209" s="93">
        <v>193</v>
      </c>
      <c r="B209" s="118">
        <v>3</v>
      </c>
      <c r="C209" s="119" t="s">
        <v>360</v>
      </c>
      <c r="D209" s="120" t="s">
        <v>774</v>
      </c>
      <c r="E209" s="109">
        <v>3</v>
      </c>
      <c r="F209" s="92"/>
      <c r="G209" s="92"/>
      <c r="H209" s="92"/>
      <c r="I209" s="92"/>
      <c r="J209" s="92"/>
      <c r="K209" s="92"/>
      <c r="L209" s="92"/>
      <c r="M209" s="92"/>
      <c r="N209" s="92"/>
      <c r="O209" s="92">
        <v>2</v>
      </c>
      <c r="P209" s="92"/>
      <c r="Q209" s="92"/>
      <c r="R209" s="100"/>
      <c r="S209" s="109"/>
      <c r="T209" s="92"/>
      <c r="U209" s="110"/>
      <c r="V209" s="92"/>
      <c r="W209" s="92"/>
      <c r="X209" s="100"/>
      <c r="Y209" s="102">
        <v>5</v>
      </c>
    </row>
    <row r="210" spans="1:25" ht="19.5" customHeight="1">
      <c r="A210" s="93">
        <v>194</v>
      </c>
      <c r="B210" s="111">
        <v>4</v>
      </c>
      <c r="C210" s="112" t="s">
        <v>281</v>
      </c>
      <c r="D210" s="96" t="s">
        <v>489</v>
      </c>
      <c r="E210" s="111">
        <v>3</v>
      </c>
      <c r="F210" s="91"/>
      <c r="G210" s="91"/>
      <c r="H210" s="91"/>
      <c r="I210" s="91"/>
      <c r="J210" s="91"/>
      <c r="K210" s="91"/>
      <c r="L210" s="91"/>
      <c r="M210" s="91"/>
      <c r="N210" s="91"/>
      <c r="O210" s="91">
        <v>2</v>
      </c>
      <c r="P210" s="91"/>
      <c r="Q210" s="91"/>
      <c r="R210" s="96"/>
      <c r="S210" s="111"/>
      <c r="T210" s="91"/>
      <c r="U210" s="113"/>
      <c r="V210" s="91"/>
      <c r="W210" s="91"/>
      <c r="X210" s="111"/>
      <c r="Y210" s="114">
        <v>5</v>
      </c>
    </row>
    <row r="211" spans="1:25" s="90" customFormat="1" ht="19.5" customHeight="1">
      <c r="A211" s="93">
        <v>195</v>
      </c>
      <c r="B211" s="121">
        <v>3</v>
      </c>
      <c r="C211" s="122" t="s">
        <v>353</v>
      </c>
      <c r="D211" s="123" t="s">
        <v>762</v>
      </c>
      <c r="E211" s="111">
        <v>3</v>
      </c>
      <c r="F211" s="91"/>
      <c r="G211" s="91"/>
      <c r="H211" s="91"/>
      <c r="I211" s="91"/>
      <c r="J211" s="91"/>
      <c r="K211" s="91"/>
      <c r="L211" s="91"/>
      <c r="M211" s="91"/>
      <c r="N211" s="91"/>
      <c r="O211" s="91">
        <v>2</v>
      </c>
      <c r="P211" s="91"/>
      <c r="Q211" s="91"/>
      <c r="R211" s="96"/>
      <c r="S211" s="111"/>
      <c r="T211" s="91"/>
      <c r="U211" s="113"/>
      <c r="V211" s="91"/>
      <c r="W211" s="91"/>
      <c r="X211" s="96"/>
      <c r="Y211" s="97">
        <v>5</v>
      </c>
    </row>
    <row r="212" spans="1:25" ht="19.5" customHeight="1">
      <c r="A212" s="93">
        <v>196</v>
      </c>
      <c r="B212" s="121">
        <v>2</v>
      </c>
      <c r="C212" s="122" t="s">
        <v>278</v>
      </c>
      <c r="D212" s="123" t="s">
        <v>561</v>
      </c>
      <c r="E212" s="111">
        <v>3</v>
      </c>
      <c r="F212" s="91"/>
      <c r="G212" s="91"/>
      <c r="H212" s="91">
        <v>2</v>
      </c>
      <c r="I212" s="91"/>
      <c r="J212" s="91"/>
      <c r="K212" s="91"/>
      <c r="L212" s="91"/>
      <c r="M212" s="91"/>
      <c r="N212" s="91"/>
      <c r="O212" s="91"/>
      <c r="P212" s="91"/>
      <c r="Q212" s="91"/>
      <c r="R212" s="96"/>
      <c r="S212" s="111"/>
      <c r="T212" s="91"/>
      <c r="U212" s="113"/>
      <c r="V212" s="91"/>
      <c r="W212" s="91"/>
      <c r="X212" s="96"/>
      <c r="Y212" s="97">
        <v>5</v>
      </c>
    </row>
    <row r="213" spans="1:25" ht="19.5" customHeight="1">
      <c r="A213" s="93">
        <v>197</v>
      </c>
      <c r="B213" s="121">
        <v>4</v>
      </c>
      <c r="C213" s="122" t="s">
        <v>459</v>
      </c>
      <c r="D213" s="123" t="s">
        <v>707</v>
      </c>
      <c r="E213" s="111">
        <v>3</v>
      </c>
      <c r="F213" s="91"/>
      <c r="G213" s="91"/>
      <c r="H213" s="91"/>
      <c r="I213" s="91"/>
      <c r="J213" s="91"/>
      <c r="K213" s="91"/>
      <c r="L213" s="91"/>
      <c r="M213" s="91"/>
      <c r="N213" s="91"/>
      <c r="O213" s="91">
        <v>2</v>
      </c>
      <c r="P213" s="91"/>
      <c r="Q213" s="91"/>
      <c r="R213" s="96"/>
      <c r="S213" s="111"/>
      <c r="T213" s="91"/>
      <c r="U213" s="113"/>
      <c r="V213" s="91"/>
      <c r="W213" s="91"/>
      <c r="X213" s="96"/>
      <c r="Y213" s="97">
        <v>5</v>
      </c>
    </row>
    <row r="214" spans="1:25" s="90" customFormat="1" ht="20.25" customHeight="1">
      <c r="A214" s="87">
        <v>198</v>
      </c>
      <c r="B214" s="76">
        <v>3</v>
      </c>
      <c r="C214" s="73" t="s">
        <v>437</v>
      </c>
      <c r="D214" s="79" t="s">
        <v>659</v>
      </c>
      <c r="E214" s="59">
        <v>3</v>
      </c>
      <c r="F214" s="60"/>
      <c r="G214" s="60"/>
      <c r="H214" s="60"/>
      <c r="I214" s="60"/>
      <c r="J214" s="60"/>
      <c r="K214" s="60"/>
      <c r="L214" s="60"/>
      <c r="M214" s="60"/>
      <c r="N214" s="60"/>
      <c r="O214" s="60">
        <v>2</v>
      </c>
      <c r="P214" s="60"/>
      <c r="Q214" s="60"/>
      <c r="R214" s="46"/>
      <c r="S214" s="59"/>
      <c r="T214" s="60"/>
      <c r="U214" s="65"/>
      <c r="V214" s="60"/>
      <c r="W214" s="60"/>
      <c r="X214" s="46"/>
      <c r="Y214" s="47">
        <v>5</v>
      </c>
    </row>
    <row r="215" spans="1:25" ht="19.5" customHeight="1">
      <c r="A215" s="93">
        <v>199</v>
      </c>
      <c r="B215" s="121">
        <v>2</v>
      </c>
      <c r="C215" s="122" t="s">
        <v>227</v>
      </c>
      <c r="D215" s="123" t="s">
        <v>228</v>
      </c>
      <c r="E215" s="111">
        <v>3</v>
      </c>
      <c r="F215" s="91"/>
      <c r="G215" s="91"/>
      <c r="H215" s="91">
        <v>2</v>
      </c>
      <c r="I215" s="91"/>
      <c r="J215" s="91"/>
      <c r="K215" s="91"/>
      <c r="L215" s="91"/>
      <c r="M215" s="91"/>
      <c r="N215" s="91"/>
      <c r="O215" s="91"/>
      <c r="P215" s="91"/>
      <c r="Q215" s="91"/>
      <c r="R215" s="96"/>
      <c r="S215" s="111"/>
      <c r="T215" s="91"/>
      <c r="U215" s="113"/>
      <c r="V215" s="91"/>
      <c r="W215" s="91"/>
      <c r="X215" s="96"/>
      <c r="Y215" s="97">
        <f>SUM(E215:X215)</f>
        <v>5</v>
      </c>
    </row>
    <row r="216" spans="1:25" s="90" customFormat="1" ht="19.5" customHeight="1">
      <c r="A216" s="93">
        <v>200</v>
      </c>
      <c r="B216" s="121">
        <v>4</v>
      </c>
      <c r="C216" s="122" t="s">
        <v>247</v>
      </c>
      <c r="D216" s="123" t="s">
        <v>506</v>
      </c>
      <c r="E216" s="111">
        <v>3</v>
      </c>
      <c r="F216" s="91"/>
      <c r="G216" s="91"/>
      <c r="H216" s="91"/>
      <c r="I216" s="91"/>
      <c r="J216" s="91"/>
      <c r="K216" s="91"/>
      <c r="L216" s="91"/>
      <c r="M216" s="91"/>
      <c r="N216" s="91"/>
      <c r="O216" s="91">
        <v>2</v>
      </c>
      <c r="P216" s="91"/>
      <c r="Q216" s="91"/>
      <c r="R216" s="96"/>
      <c r="S216" s="111"/>
      <c r="T216" s="91"/>
      <c r="U216" s="113"/>
      <c r="V216" s="91"/>
      <c r="W216" s="91"/>
      <c r="X216" s="96"/>
      <c r="Y216" s="97">
        <v>5</v>
      </c>
    </row>
    <row r="217" spans="1:25" ht="19.5" customHeight="1">
      <c r="A217" s="93">
        <v>201</v>
      </c>
      <c r="B217" s="121">
        <v>3</v>
      </c>
      <c r="C217" s="122" t="s">
        <v>393</v>
      </c>
      <c r="D217" s="123" t="s">
        <v>781</v>
      </c>
      <c r="E217" s="111">
        <v>3</v>
      </c>
      <c r="F217" s="91"/>
      <c r="G217" s="91"/>
      <c r="H217" s="91"/>
      <c r="I217" s="91"/>
      <c r="J217" s="91"/>
      <c r="K217" s="91"/>
      <c r="L217" s="91"/>
      <c r="M217" s="91"/>
      <c r="N217" s="91"/>
      <c r="O217" s="91">
        <v>2</v>
      </c>
      <c r="P217" s="91"/>
      <c r="Q217" s="91"/>
      <c r="R217" s="96"/>
      <c r="S217" s="111"/>
      <c r="T217" s="91"/>
      <c r="U217" s="113"/>
      <c r="V217" s="91"/>
      <c r="W217" s="91"/>
      <c r="X217" s="96"/>
      <c r="Y217" s="97">
        <v>5</v>
      </c>
    </row>
    <row r="218" spans="1:25" ht="19.5" customHeight="1">
      <c r="A218" s="93">
        <v>202</v>
      </c>
      <c r="B218" s="76">
        <v>3</v>
      </c>
      <c r="C218" s="73" t="s">
        <v>470</v>
      </c>
      <c r="D218" s="79" t="s">
        <v>726</v>
      </c>
      <c r="E218" s="59">
        <v>3</v>
      </c>
      <c r="F218" s="60"/>
      <c r="G218" s="60"/>
      <c r="H218" s="60"/>
      <c r="I218" s="60"/>
      <c r="J218" s="60"/>
      <c r="K218" s="60"/>
      <c r="L218" s="60"/>
      <c r="M218" s="60"/>
      <c r="N218" s="60"/>
      <c r="O218" s="60">
        <v>2</v>
      </c>
      <c r="P218" s="60"/>
      <c r="Q218" s="60"/>
      <c r="R218" s="46"/>
      <c r="S218" s="59"/>
      <c r="T218" s="60"/>
      <c r="U218" s="65"/>
      <c r="V218" s="60"/>
      <c r="W218" s="60"/>
      <c r="X218" s="46"/>
      <c r="Y218" s="47">
        <v>5</v>
      </c>
    </row>
    <row r="219" spans="1:25" s="90" customFormat="1" ht="19.5" customHeight="1" thickBot="1">
      <c r="A219" s="157">
        <v>203</v>
      </c>
      <c r="B219" s="185">
        <v>3</v>
      </c>
      <c r="C219" s="186" t="s">
        <v>469</v>
      </c>
      <c r="D219" s="187" t="s">
        <v>724</v>
      </c>
      <c r="E219" s="80">
        <v>3</v>
      </c>
      <c r="F219" s="188"/>
      <c r="G219" s="188"/>
      <c r="H219" s="188"/>
      <c r="I219" s="188"/>
      <c r="J219" s="188"/>
      <c r="K219" s="188"/>
      <c r="L219" s="188"/>
      <c r="M219" s="188"/>
      <c r="N219" s="188"/>
      <c r="O219" s="188">
        <v>2</v>
      </c>
      <c r="P219" s="188"/>
      <c r="Q219" s="188"/>
      <c r="R219" s="189"/>
      <c r="S219" s="80"/>
      <c r="T219" s="188"/>
      <c r="U219" s="190"/>
      <c r="V219" s="188"/>
      <c r="W219" s="188"/>
      <c r="X219" s="189"/>
      <c r="Y219" s="81">
        <v>5</v>
      </c>
    </row>
    <row r="220" spans="1:25" ht="19.5" customHeight="1" thickTop="1">
      <c r="A220" s="93">
        <v>204</v>
      </c>
      <c r="B220" s="121">
        <v>3</v>
      </c>
      <c r="C220" s="122" t="s">
        <v>377</v>
      </c>
      <c r="D220" s="123" t="s">
        <v>523</v>
      </c>
      <c r="E220" s="111">
        <v>3</v>
      </c>
      <c r="F220" s="91"/>
      <c r="G220" s="91"/>
      <c r="H220" s="91"/>
      <c r="I220" s="91"/>
      <c r="J220" s="91"/>
      <c r="K220" s="91"/>
      <c r="L220" s="91"/>
      <c r="M220" s="91"/>
      <c r="N220" s="91"/>
      <c r="O220" s="91">
        <v>2</v>
      </c>
      <c r="P220" s="91"/>
      <c r="Q220" s="91"/>
      <c r="R220" s="96"/>
      <c r="S220" s="111"/>
      <c r="T220" s="91"/>
      <c r="U220" s="113"/>
      <c r="V220" s="91"/>
      <c r="W220" s="91"/>
      <c r="X220" s="96"/>
      <c r="Y220" s="97">
        <v>5</v>
      </c>
    </row>
    <row r="221" spans="1:25" s="90" customFormat="1" ht="19.5" customHeight="1">
      <c r="A221" s="93">
        <v>205</v>
      </c>
      <c r="B221" s="121">
        <v>3</v>
      </c>
      <c r="C221" s="122" t="s">
        <v>370</v>
      </c>
      <c r="D221" s="123" t="s">
        <v>508</v>
      </c>
      <c r="E221" s="111">
        <v>3</v>
      </c>
      <c r="F221" s="91"/>
      <c r="G221" s="91"/>
      <c r="H221" s="91"/>
      <c r="I221" s="91"/>
      <c r="J221" s="91"/>
      <c r="K221" s="91"/>
      <c r="L221" s="91"/>
      <c r="M221" s="91"/>
      <c r="N221" s="91"/>
      <c r="O221" s="91">
        <v>2</v>
      </c>
      <c r="P221" s="91"/>
      <c r="Q221" s="91"/>
      <c r="R221" s="96"/>
      <c r="S221" s="111"/>
      <c r="T221" s="91"/>
      <c r="U221" s="113"/>
      <c r="V221" s="91"/>
      <c r="W221" s="91"/>
      <c r="X221" s="96"/>
      <c r="Y221" s="97">
        <v>5</v>
      </c>
    </row>
    <row r="222" spans="1:25" s="90" customFormat="1" ht="19.5" customHeight="1">
      <c r="A222" s="93">
        <v>206</v>
      </c>
      <c r="B222" s="118">
        <v>4</v>
      </c>
      <c r="C222" s="119" t="s">
        <v>805</v>
      </c>
      <c r="D222" s="120" t="s">
        <v>650</v>
      </c>
      <c r="E222" s="109">
        <v>3</v>
      </c>
      <c r="F222" s="92"/>
      <c r="G222" s="92"/>
      <c r="H222" s="92"/>
      <c r="I222" s="92"/>
      <c r="J222" s="92"/>
      <c r="K222" s="92"/>
      <c r="L222" s="92"/>
      <c r="M222" s="92"/>
      <c r="N222" s="92"/>
      <c r="O222" s="92">
        <v>2</v>
      </c>
      <c r="P222" s="92"/>
      <c r="Q222" s="92"/>
      <c r="R222" s="100"/>
      <c r="S222" s="109"/>
      <c r="T222" s="92"/>
      <c r="U222" s="110"/>
      <c r="V222" s="92"/>
      <c r="W222" s="92"/>
      <c r="X222" s="100"/>
      <c r="Y222" s="102">
        <v>5</v>
      </c>
    </row>
    <row r="223" spans="1:25" ht="19.5" customHeight="1">
      <c r="A223" s="93">
        <v>207</v>
      </c>
      <c r="B223" s="94">
        <v>3</v>
      </c>
      <c r="C223" s="98" t="s">
        <v>431</v>
      </c>
      <c r="D223" s="96" t="s">
        <v>652</v>
      </c>
      <c r="E223" s="99">
        <v>3</v>
      </c>
      <c r="F223" s="94"/>
      <c r="G223" s="94"/>
      <c r="H223" s="94"/>
      <c r="I223" s="94"/>
      <c r="J223" s="94"/>
      <c r="K223" s="94"/>
      <c r="L223" s="94"/>
      <c r="M223" s="94"/>
      <c r="N223" s="94"/>
      <c r="O223" s="94">
        <v>2</v>
      </c>
      <c r="P223" s="94"/>
      <c r="Q223" s="94"/>
      <c r="R223" s="100"/>
      <c r="S223" s="94"/>
      <c r="T223" s="94"/>
      <c r="U223" s="96"/>
      <c r="V223" s="94"/>
      <c r="W223" s="94"/>
      <c r="X223" s="96"/>
      <c r="Y223" s="108">
        <v>5</v>
      </c>
    </row>
    <row r="224" spans="1:25" ht="19.5" customHeight="1">
      <c r="A224" s="93">
        <v>208</v>
      </c>
      <c r="B224" s="94">
        <v>3</v>
      </c>
      <c r="C224" s="112" t="s">
        <v>432</v>
      </c>
      <c r="D224" s="96" t="s">
        <v>648</v>
      </c>
      <c r="E224" s="99">
        <v>3</v>
      </c>
      <c r="F224" s="94"/>
      <c r="G224" s="94"/>
      <c r="H224" s="94"/>
      <c r="I224" s="94"/>
      <c r="J224" s="94"/>
      <c r="K224" s="94"/>
      <c r="L224" s="94"/>
      <c r="M224" s="94"/>
      <c r="N224" s="94"/>
      <c r="O224" s="94">
        <v>2</v>
      </c>
      <c r="P224" s="94"/>
      <c r="Q224" s="94"/>
      <c r="R224" s="100"/>
      <c r="S224" s="94"/>
      <c r="T224" s="94"/>
      <c r="U224" s="96"/>
      <c r="V224" s="94"/>
      <c r="W224" s="94"/>
      <c r="X224" s="96"/>
      <c r="Y224" s="108">
        <v>5</v>
      </c>
    </row>
    <row r="225" spans="1:25" s="90" customFormat="1" ht="19.5" customHeight="1">
      <c r="A225" s="93">
        <v>209</v>
      </c>
      <c r="B225" s="94">
        <v>3</v>
      </c>
      <c r="C225" s="98" t="s">
        <v>339</v>
      </c>
      <c r="D225" s="96" t="s">
        <v>583</v>
      </c>
      <c r="E225" s="99">
        <v>3</v>
      </c>
      <c r="F225" s="94"/>
      <c r="G225" s="94"/>
      <c r="H225" s="94"/>
      <c r="I225" s="94"/>
      <c r="J225" s="94"/>
      <c r="K225" s="94"/>
      <c r="L225" s="94"/>
      <c r="M225" s="94"/>
      <c r="N225" s="94"/>
      <c r="O225" s="94">
        <v>2</v>
      </c>
      <c r="P225" s="94"/>
      <c r="Q225" s="94"/>
      <c r="R225" s="100"/>
      <c r="S225" s="94"/>
      <c r="T225" s="94"/>
      <c r="U225" s="96"/>
      <c r="V225" s="94"/>
      <c r="W225" s="94"/>
      <c r="X225" s="96"/>
      <c r="Y225" s="102">
        <v>5</v>
      </c>
    </row>
    <row r="226" spans="1:25" ht="19.5" customHeight="1">
      <c r="A226" s="93">
        <v>210</v>
      </c>
      <c r="B226" s="103">
        <v>3</v>
      </c>
      <c r="C226" s="95" t="s">
        <v>298</v>
      </c>
      <c r="D226" s="104" t="s">
        <v>597</v>
      </c>
      <c r="E226" s="103">
        <v>3</v>
      </c>
      <c r="F226" s="106"/>
      <c r="G226" s="106"/>
      <c r="H226" s="106"/>
      <c r="I226" s="106"/>
      <c r="J226" s="106"/>
      <c r="K226" s="106"/>
      <c r="L226" s="106"/>
      <c r="M226" s="106"/>
      <c r="N226" s="106"/>
      <c r="O226" s="106">
        <v>2</v>
      </c>
      <c r="P226" s="106"/>
      <c r="Q226" s="106"/>
      <c r="R226" s="104"/>
      <c r="S226" s="103"/>
      <c r="T226" s="106"/>
      <c r="U226" s="107"/>
      <c r="V226" s="106"/>
      <c r="W226" s="106"/>
      <c r="X226" s="103"/>
      <c r="Y226" s="108">
        <v>5</v>
      </c>
    </row>
    <row r="227" spans="1:25" s="90" customFormat="1" ht="19.5" customHeight="1">
      <c r="A227" s="93">
        <v>211</v>
      </c>
      <c r="B227" s="109">
        <v>3</v>
      </c>
      <c r="C227" s="98" t="s">
        <v>687</v>
      </c>
      <c r="D227" s="100" t="s">
        <v>502</v>
      </c>
      <c r="E227" s="109">
        <v>3</v>
      </c>
      <c r="F227" s="92"/>
      <c r="G227" s="92"/>
      <c r="H227" s="92"/>
      <c r="I227" s="92"/>
      <c r="J227" s="92"/>
      <c r="K227" s="92"/>
      <c r="L227" s="92"/>
      <c r="M227" s="92"/>
      <c r="N227" s="92"/>
      <c r="O227" s="92">
        <v>2</v>
      </c>
      <c r="P227" s="92"/>
      <c r="Q227" s="92"/>
      <c r="R227" s="100"/>
      <c r="S227" s="109"/>
      <c r="T227" s="92"/>
      <c r="U227" s="110"/>
      <c r="V227" s="92"/>
      <c r="W227" s="92"/>
      <c r="X227" s="109"/>
      <c r="Y227" s="108">
        <v>5</v>
      </c>
    </row>
    <row r="228" spans="1:25" ht="19.5" customHeight="1">
      <c r="A228" s="93">
        <v>212</v>
      </c>
      <c r="B228" s="143">
        <v>3</v>
      </c>
      <c r="C228" s="98" t="s">
        <v>806</v>
      </c>
      <c r="D228" s="100" t="s">
        <v>499</v>
      </c>
      <c r="E228" s="109">
        <v>3</v>
      </c>
      <c r="F228" s="92"/>
      <c r="G228" s="92"/>
      <c r="H228" s="92"/>
      <c r="I228" s="92"/>
      <c r="J228" s="92"/>
      <c r="K228" s="92"/>
      <c r="L228" s="92"/>
      <c r="M228" s="92"/>
      <c r="N228" s="92"/>
      <c r="O228" s="92">
        <v>2</v>
      </c>
      <c r="P228" s="92"/>
      <c r="Q228" s="92"/>
      <c r="R228" s="100"/>
      <c r="S228" s="109"/>
      <c r="T228" s="92"/>
      <c r="U228" s="110"/>
      <c r="V228" s="92"/>
      <c r="W228" s="92"/>
      <c r="X228" s="109"/>
      <c r="Y228" s="108">
        <v>5</v>
      </c>
    </row>
    <row r="229" spans="1:25" ht="19.5" customHeight="1">
      <c r="A229" s="93">
        <v>213</v>
      </c>
      <c r="B229" s="109">
        <v>4</v>
      </c>
      <c r="C229" s="98" t="s">
        <v>193</v>
      </c>
      <c r="D229" s="100" t="s">
        <v>194</v>
      </c>
      <c r="E229" s="109">
        <v>3</v>
      </c>
      <c r="F229" s="92"/>
      <c r="G229" s="92"/>
      <c r="H229" s="92"/>
      <c r="I229" s="92"/>
      <c r="J229" s="92"/>
      <c r="K229" s="92"/>
      <c r="L229" s="92"/>
      <c r="M229" s="92"/>
      <c r="N229" s="92"/>
      <c r="O229" s="92">
        <v>2</v>
      </c>
      <c r="P229" s="92"/>
      <c r="Q229" s="92"/>
      <c r="R229" s="100"/>
      <c r="S229" s="109"/>
      <c r="T229" s="92"/>
      <c r="U229" s="110"/>
      <c r="V229" s="92"/>
      <c r="W229" s="92"/>
      <c r="X229" s="109"/>
      <c r="Y229" s="108">
        <v>5</v>
      </c>
    </row>
    <row r="230" spans="1:25" ht="19.5" customHeight="1">
      <c r="A230" s="93">
        <v>214</v>
      </c>
      <c r="B230" s="109">
        <v>4</v>
      </c>
      <c r="C230" s="98" t="s">
        <v>798</v>
      </c>
      <c r="D230" s="100" t="s">
        <v>550</v>
      </c>
      <c r="E230" s="109">
        <v>3</v>
      </c>
      <c r="F230" s="92"/>
      <c r="G230" s="92"/>
      <c r="H230" s="92"/>
      <c r="I230" s="92"/>
      <c r="J230" s="92"/>
      <c r="K230" s="92"/>
      <c r="L230" s="92"/>
      <c r="M230" s="92"/>
      <c r="N230" s="92"/>
      <c r="O230" s="92">
        <v>2</v>
      </c>
      <c r="P230" s="92"/>
      <c r="Q230" s="92"/>
      <c r="R230" s="100"/>
      <c r="S230" s="109"/>
      <c r="T230" s="92"/>
      <c r="U230" s="110"/>
      <c r="V230" s="92"/>
      <c r="W230" s="92"/>
      <c r="X230" s="109"/>
      <c r="Y230" s="108">
        <v>5</v>
      </c>
    </row>
    <row r="231" spans="1:25" ht="19.5" customHeight="1">
      <c r="A231" s="93">
        <v>215</v>
      </c>
      <c r="B231" s="109">
        <v>3</v>
      </c>
      <c r="C231" s="98" t="s">
        <v>936</v>
      </c>
      <c r="D231" s="100" t="s">
        <v>937</v>
      </c>
      <c r="E231" s="109">
        <v>3</v>
      </c>
      <c r="F231" s="92"/>
      <c r="G231" s="92"/>
      <c r="H231" s="92"/>
      <c r="I231" s="92"/>
      <c r="J231" s="92"/>
      <c r="K231" s="92"/>
      <c r="L231" s="92"/>
      <c r="M231" s="92"/>
      <c r="N231" s="92"/>
      <c r="O231" s="92">
        <v>2</v>
      </c>
      <c r="P231" s="92"/>
      <c r="Q231" s="92"/>
      <c r="R231" s="100"/>
      <c r="S231" s="109"/>
      <c r="T231" s="92"/>
      <c r="U231" s="110"/>
      <c r="V231" s="92"/>
      <c r="W231" s="92"/>
      <c r="X231" s="109"/>
      <c r="Y231" s="108">
        <f>E231+F231+G231+H231+I231+J231+K231+L231+M231+N231+O231+P231+Q231+R231+S231+T231+U231+V231+W231+X231</f>
        <v>5</v>
      </c>
    </row>
    <row r="232" spans="1:25" s="90" customFormat="1" ht="19.5" customHeight="1">
      <c r="A232" s="93">
        <v>216</v>
      </c>
      <c r="B232" s="109">
        <v>2</v>
      </c>
      <c r="C232" s="98" t="s">
        <v>413</v>
      </c>
      <c r="D232" s="100" t="s">
        <v>612</v>
      </c>
      <c r="E232" s="109">
        <v>3</v>
      </c>
      <c r="F232" s="92"/>
      <c r="G232" s="92"/>
      <c r="H232" s="92">
        <v>2</v>
      </c>
      <c r="I232" s="92"/>
      <c r="J232" s="92"/>
      <c r="K232" s="92"/>
      <c r="L232" s="92"/>
      <c r="M232" s="92"/>
      <c r="N232" s="92"/>
      <c r="O232" s="92"/>
      <c r="P232" s="92"/>
      <c r="Q232" s="92"/>
      <c r="R232" s="100"/>
      <c r="S232" s="109"/>
      <c r="T232" s="92"/>
      <c r="U232" s="110"/>
      <c r="V232" s="92"/>
      <c r="W232" s="92"/>
      <c r="X232" s="109"/>
      <c r="Y232" s="108">
        <v>5</v>
      </c>
    </row>
    <row r="233" spans="1:25" ht="19.5" customHeight="1">
      <c r="A233" s="93">
        <v>217</v>
      </c>
      <c r="B233" s="109">
        <v>4</v>
      </c>
      <c r="C233" s="98" t="s">
        <v>253</v>
      </c>
      <c r="D233" s="100" t="s">
        <v>536</v>
      </c>
      <c r="E233" s="109">
        <v>3</v>
      </c>
      <c r="F233" s="92"/>
      <c r="G233" s="92"/>
      <c r="H233" s="92"/>
      <c r="I233" s="92"/>
      <c r="J233" s="92"/>
      <c r="K233" s="92"/>
      <c r="L233" s="92"/>
      <c r="M233" s="92"/>
      <c r="N233" s="92"/>
      <c r="O233" s="92">
        <v>2</v>
      </c>
      <c r="P233" s="92"/>
      <c r="Q233" s="92"/>
      <c r="R233" s="100"/>
      <c r="S233" s="109"/>
      <c r="T233" s="92"/>
      <c r="U233" s="110"/>
      <c r="V233" s="92"/>
      <c r="W233" s="92"/>
      <c r="X233" s="109"/>
      <c r="Y233" s="108">
        <v>5</v>
      </c>
    </row>
    <row r="234" spans="1:25" s="90" customFormat="1" ht="19.5" customHeight="1">
      <c r="A234" s="93">
        <v>218</v>
      </c>
      <c r="B234" s="111">
        <v>4</v>
      </c>
      <c r="C234" s="112" t="s">
        <v>938</v>
      </c>
      <c r="D234" s="96" t="s">
        <v>939</v>
      </c>
      <c r="E234" s="111">
        <v>3</v>
      </c>
      <c r="F234" s="91"/>
      <c r="G234" s="91"/>
      <c r="H234" s="91"/>
      <c r="I234" s="91"/>
      <c r="J234" s="91"/>
      <c r="K234" s="91"/>
      <c r="L234" s="91"/>
      <c r="M234" s="91"/>
      <c r="N234" s="91"/>
      <c r="O234" s="91">
        <v>2</v>
      </c>
      <c r="P234" s="91"/>
      <c r="Q234" s="91"/>
      <c r="R234" s="96"/>
      <c r="S234" s="111"/>
      <c r="T234" s="91"/>
      <c r="U234" s="113"/>
      <c r="V234" s="91"/>
      <c r="W234" s="91"/>
      <c r="X234" s="111"/>
      <c r="Y234" s="114">
        <f>E234+F234+G234+H234+I234+J234+K234+L234+M234+N234+O234+P234+Q234+R234+S234+T234+U234+V234+W234+X234</f>
        <v>5</v>
      </c>
    </row>
    <row r="235" spans="1:25" s="90" customFormat="1" ht="19.5" customHeight="1">
      <c r="A235" s="93">
        <v>219</v>
      </c>
      <c r="B235" s="111">
        <v>3</v>
      </c>
      <c r="C235" s="112" t="s">
        <v>260</v>
      </c>
      <c r="D235" s="96" t="s">
        <v>514</v>
      </c>
      <c r="E235" s="111">
        <v>3</v>
      </c>
      <c r="F235" s="91"/>
      <c r="G235" s="91"/>
      <c r="H235" s="91"/>
      <c r="I235" s="91"/>
      <c r="J235" s="91"/>
      <c r="K235" s="91"/>
      <c r="L235" s="91"/>
      <c r="M235" s="91"/>
      <c r="N235" s="91"/>
      <c r="O235" s="91">
        <v>2</v>
      </c>
      <c r="P235" s="91"/>
      <c r="Q235" s="91"/>
      <c r="R235" s="96"/>
      <c r="S235" s="111"/>
      <c r="T235" s="91"/>
      <c r="U235" s="113"/>
      <c r="V235" s="91"/>
      <c r="W235" s="91"/>
      <c r="X235" s="111"/>
      <c r="Y235" s="114">
        <v>5</v>
      </c>
    </row>
    <row r="236" spans="1:25" s="90" customFormat="1" ht="19.5" customHeight="1">
      <c r="A236" s="93">
        <v>220</v>
      </c>
      <c r="B236" s="118">
        <v>4</v>
      </c>
      <c r="C236" s="119" t="s">
        <v>800</v>
      </c>
      <c r="D236" s="120" t="s">
        <v>656</v>
      </c>
      <c r="E236" s="109">
        <v>3</v>
      </c>
      <c r="F236" s="92"/>
      <c r="G236" s="92"/>
      <c r="H236" s="92"/>
      <c r="I236" s="92"/>
      <c r="J236" s="92"/>
      <c r="K236" s="92"/>
      <c r="L236" s="92"/>
      <c r="M236" s="92"/>
      <c r="N236" s="92"/>
      <c r="O236" s="92">
        <v>2</v>
      </c>
      <c r="P236" s="92"/>
      <c r="Q236" s="92"/>
      <c r="R236" s="100"/>
      <c r="S236" s="109"/>
      <c r="T236" s="92"/>
      <c r="U236" s="110"/>
      <c r="V236" s="92"/>
      <c r="W236" s="92"/>
      <c r="X236" s="100"/>
      <c r="Y236" s="102">
        <v>5</v>
      </c>
    </row>
    <row r="237" spans="1:25" ht="19.5" customHeight="1">
      <c r="A237" s="93">
        <v>221</v>
      </c>
      <c r="B237" s="115">
        <v>4</v>
      </c>
      <c r="C237" s="116" t="s">
        <v>276</v>
      </c>
      <c r="D237" s="117" t="s">
        <v>580</v>
      </c>
      <c r="E237" s="103">
        <v>3</v>
      </c>
      <c r="F237" s="106"/>
      <c r="G237" s="106"/>
      <c r="H237" s="106"/>
      <c r="I237" s="106"/>
      <c r="J237" s="106"/>
      <c r="K237" s="106"/>
      <c r="L237" s="106"/>
      <c r="M237" s="106"/>
      <c r="N237" s="106"/>
      <c r="O237" s="106">
        <v>2</v>
      </c>
      <c r="P237" s="106"/>
      <c r="Q237" s="106"/>
      <c r="R237" s="104"/>
      <c r="S237" s="103"/>
      <c r="T237" s="106"/>
      <c r="U237" s="107"/>
      <c r="V237" s="106"/>
      <c r="W237" s="106"/>
      <c r="X237" s="104"/>
      <c r="Y237" s="101">
        <v>5</v>
      </c>
    </row>
    <row r="238" spans="1:25" ht="19.5" customHeight="1">
      <c r="A238" s="93">
        <v>222</v>
      </c>
      <c r="B238" s="118">
        <v>3</v>
      </c>
      <c r="C238" s="119" t="s">
        <v>398</v>
      </c>
      <c r="D238" s="120" t="s">
        <v>569</v>
      </c>
      <c r="E238" s="109">
        <v>3</v>
      </c>
      <c r="F238" s="92"/>
      <c r="G238" s="92"/>
      <c r="H238" s="92"/>
      <c r="I238" s="92"/>
      <c r="J238" s="92"/>
      <c r="K238" s="92"/>
      <c r="L238" s="92"/>
      <c r="M238" s="92"/>
      <c r="N238" s="92"/>
      <c r="O238" s="92">
        <v>2</v>
      </c>
      <c r="P238" s="92"/>
      <c r="Q238" s="92"/>
      <c r="R238" s="100"/>
      <c r="S238" s="109"/>
      <c r="T238" s="92"/>
      <c r="U238" s="110"/>
      <c r="V238" s="92"/>
      <c r="W238" s="92"/>
      <c r="X238" s="100"/>
      <c r="Y238" s="102">
        <v>5</v>
      </c>
    </row>
    <row r="239" spans="1:25" ht="19.5" customHeight="1">
      <c r="A239" s="93">
        <v>223</v>
      </c>
      <c r="B239" s="111">
        <v>3</v>
      </c>
      <c r="C239" s="112" t="s">
        <v>395</v>
      </c>
      <c r="D239" s="96" t="s">
        <v>565</v>
      </c>
      <c r="E239" s="111">
        <v>3</v>
      </c>
      <c r="F239" s="91"/>
      <c r="G239" s="91"/>
      <c r="H239" s="91"/>
      <c r="I239" s="91"/>
      <c r="J239" s="91"/>
      <c r="K239" s="91"/>
      <c r="L239" s="91"/>
      <c r="M239" s="91"/>
      <c r="N239" s="91"/>
      <c r="O239" s="91">
        <v>2</v>
      </c>
      <c r="P239" s="91"/>
      <c r="Q239" s="91"/>
      <c r="R239" s="96"/>
      <c r="S239" s="111"/>
      <c r="T239" s="91"/>
      <c r="U239" s="113"/>
      <c r="V239" s="91"/>
      <c r="W239" s="91"/>
      <c r="X239" s="111"/>
      <c r="Y239" s="114">
        <v>5</v>
      </c>
    </row>
    <row r="240" spans="1:25" ht="19.5" customHeight="1">
      <c r="A240" s="93">
        <v>224</v>
      </c>
      <c r="B240" s="121">
        <v>3</v>
      </c>
      <c r="C240" s="122" t="s">
        <v>300</v>
      </c>
      <c r="D240" s="123" t="s">
        <v>620</v>
      </c>
      <c r="E240" s="111">
        <v>3</v>
      </c>
      <c r="F240" s="91"/>
      <c r="G240" s="91"/>
      <c r="H240" s="91"/>
      <c r="I240" s="91"/>
      <c r="J240" s="91"/>
      <c r="K240" s="91"/>
      <c r="L240" s="91"/>
      <c r="M240" s="91"/>
      <c r="N240" s="91"/>
      <c r="O240" s="91">
        <v>2</v>
      </c>
      <c r="P240" s="91"/>
      <c r="Q240" s="91"/>
      <c r="R240" s="96"/>
      <c r="S240" s="111"/>
      <c r="T240" s="91"/>
      <c r="U240" s="113"/>
      <c r="V240" s="91"/>
      <c r="W240" s="91"/>
      <c r="X240" s="96"/>
      <c r="Y240" s="97">
        <v>5</v>
      </c>
    </row>
    <row r="241" spans="1:25" s="90" customFormat="1" ht="19.5" customHeight="1">
      <c r="A241" s="93">
        <v>225</v>
      </c>
      <c r="B241" s="121">
        <v>4</v>
      </c>
      <c r="C241" s="122" t="s">
        <v>277</v>
      </c>
      <c r="D241" s="123" t="s">
        <v>566</v>
      </c>
      <c r="E241" s="111">
        <v>3</v>
      </c>
      <c r="F241" s="91"/>
      <c r="G241" s="91"/>
      <c r="H241" s="91"/>
      <c r="I241" s="91"/>
      <c r="J241" s="91"/>
      <c r="K241" s="91"/>
      <c r="L241" s="91"/>
      <c r="M241" s="91"/>
      <c r="N241" s="91"/>
      <c r="O241" s="91">
        <v>2</v>
      </c>
      <c r="P241" s="91"/>
      <c r="Q241" s="91"/>
      <c r="R241" s="96"/>
      <c r="S241" s="111"/>
      <c r="T241" s="91"/>
      <c r="U241" s="113"/>
      <c r="V241" s="91"/>
      <c r="W241" s="91"/>
      <c r="X241" s="96"/>
      <c r="Y241" s="97">
        <v>5</v>
      </c>
    </row>
    <row r="242" spans="1:25" s="90" customFormat="1" ht="19.5" customHeight="1">
      <c r="A242" s="93">
        <v>226</v>
      </c>
      <c r="B242" s="121">
        <v>3</v>
      </c>
      <c r="C242" s="122" t="s">
        <v>197</v>
      </c>
      <c r="D242" s="123" t="s">
        <v>198</v>
      </c>
      <c r="E242" s="111"/>
      <c r="F242" s="91"/>
      <c r="G242" s="91">
        <v>1</v>
      </c>
      <c r="H242" s="91"/>
      <c r="I242" s="91"/>
      <c r="J242" s="91">
        <v>2</v>
      </c>
      <c r="K242" s="91"/>
      <c r="L242" s="91"/>
      <c r="M242" s="91"/>
      <c r="N242" s="91"/>
      <c r="O242" s="91">
        <v>2</v>
      </c>
      <c r="P242" s="91"/>
      <c r="Q242" s="91"/>
      <c r="R242" s="96"/>
      <c r="S242" s="111"/>
      <c r="T242" s="91"/>
      <c r="U242" s="113"/>
      <c r="V242" s="91"/>
      <c r="W242" s="91"/>
      <c r="X242" s="96"/>
      <c r="Y242" s="97">
        <f>SUM(E242:X242)</f>
        <v>5</v>
      </c>
    </row>
    <row r="243" spans="1:25" s="90" customFormat="1" ht="19.5" customHeight="1">
      <c r="A243" s="93">
        <v>227</v>
      </c>
      <c r="B243" s="121">
        <v>3</v>
      </c>
      <c r="C243" s="122" t="s">
        <v>378</v>
      </c>
      <c r="D243" s="123" t="s">
        <v>524</v>
      </c>
      <c r="E243" s="111"/>
      <c r="F243" s="91"/>
      <c r="G243" s="91">
        <v>1</v>
      </c>
      <c r="H243" s="91"/>
      <c r="I243" s="91">
        <v>2</v>
      </c>
      <c r="J243" s="91"/>
      <c r="K243" s="91"/>
      <c r="L243" s="91"/>
      <c r="M243" s="91"/>
      <c r="N243" s="91"/>
      <c r="O243" s="91">
        <v>2</v>
      </c>
      <c r="P243" s="91"/>
      <c r="Q243" s="91"/>
      <c r="R243" s="96"/>
      <c r="S243" s="111"/>
      <c r="T243" s="91"/>
      <c r="U243" s="113"/>
      <c r="V243" s="91"/>
      <c r="W243" s="91"/>
      <c r="X243" s="96"/>
      <c r="Y243" s="97">
        <v>5</v>
      </c>
    </row>
    <row r="244" spans="1:25" ht="19.5" customHeight="1">
      <c r="A244" s="93">
        <v>228</v>
      </c>
      <c r="B244" s="121">
        <v>3</v>
      </c>
      <c r="C244" s="122" t="s">
        <v>940</v>
      </c>
      <c r="D244" s="123" t="s">
        <v>941</v>
      </c>
      <c r="E244" s="111"/>
      <c r="F244" s="91"/>
      <c r="G244" s="91">
        <v>1</v>
      </c>
      <c r="H244" s="91"/>
      <c r="I244" s="91"/>
      <c r="J244" s="91"/>
      <c r="K244" s="91"/>
      <c r="L244" s="91"/>
      <c r="M244" s="91"/>
      <c r="N244" s="91"/>
      <c r="O244" s="91">
        <v>2</v>
      </c>
      <c r="P244" s="91"/>
      <c r="Q244" s="91"/>
      <c r="R244" s="96">
        <v>2</v>
      </c>
      <c r="S244" s="111"/>
      <c r="T244" s="91"/>
      <c r="U244" s="113"/>
      <c r="V244" s="91"/>
      <c r="W244" s="91"/>
      <c r="X244" s="96"/>
      <c r="Y244" s="97">
        <f>E244+F244+G244+H244+I244+J244+K244+L244+M244+N244+O244+P244+Q244+R244+S244+T244+U244+V244+W244+X244</f>
        <v>5</v>
      </c>
    </row>
    <row r="245" spans="1:25" ht="19.5" customHeight="1">
      <c r="A245" s="93">
        <v>229</v>
      </c>
      <c r="B245" s="121">
        <v>2</v>
      </c>
      <c r="C245" s="122" t="s">
        <v>49</v>
      </c>
      <c r="D245" s="123" t="s">
        <v>50</v>
      </c>
      <c r="E245" s="111"/>
      <c r="F245" s="91"/>
      <c r="G245" s="91">
        <v>1</v>
      </c>
      <c r="H245" s="91">
        <v>2</v>
      </c>
      <c r="I245" s="91"/>
      <c r="J245" s="91">
        <v>2</v>
      </c>
      <c r="K245" s="91"/>
      <c r="L245" s="91"/>
      <c r="M245" s="91"/>
      <c r="N245" s="91"/>
      <c r="O245" s="91"/>
      <c r="P245" s="91"/>
      <c r="Q245" s="91"/>
      <c r="R245" s="96"/>
      <c r="S245" s="111"/>
      <c r="T245" s="91"/>
      <c r="U245" s="113"/>
      <c r="V245" s="91"/>
      <c r="W245" s="91"/>
      <c r="X245" s="96"/>
      <c r="Y245" s="97">
        <f>SUM(E245:X245)</f>
        <v>5</v>
      </c>
    </row>
    <row r="246" spans="1:25" ht="19.5" customHeight="1">
      <c r="A246" s="93">
        <v>230</v>
      </c>
      <c r="B246" s="121">
        <v>2</v>
      </c>
      <c r="C246" s="122" t="s">
        <v>326</v>
      </c>
      <c r="D246" s="123" t="s">
        <v>637</v>
      </c>
      <c r="E246" s="111"/>
      <c r="F246" s="91"/>
      <c r="G246" s="91"/>
      <c r="H246" s="91">
        <v>2</v>
      </c>
      <c r="I246" s="91"/>
      <c r="J246" s="91">
        <v>2</v>
      </c>
      <c r="K246" s="91"/>
      <c r="L246" s="91"/>
      <c r="M246" s="91"/>
      <c r="N246" s="91"/>
      <c r="O246" s="91"/>
      <c r="P246" s="91"/>
      <c r="Q246" s="91">
        <v>1</v>
      </c>
      <c r="R246" s="96"/>
      <c r="S246" s="111"/>
      <c r="T246" s="91"/>
      <c r="U246" s="113"/>
      <c r="V246" s="91"/>
      <c r="W246" s="91"/>
      <c r="X246" s="96"/>
      <c r="Y246" s="97">
        <v>5</v>
      </c>
    </row>
    <row r="247" spans="1:25" ht="19.5" customHeight="1">
      <c r="A247" s="87">
        <v>231</v>
      </c>
      <c r="B247" s="76">
        <v>3</v>
      </c>
      <c r="C247" s="73" t="s">
        <v>942</v>
      </c>
      <c r="D247" s="79" t="s">
        <v>943</v>
      </c>
      <c r="E247" s="208"/>
      <c r="F247" s="211"/>
      <c r="G247" s="91">
        <v>1</v>
      </c>
      <c r="H247" s="211"/>
      <c r="I247" s="211"/>
      <c r="J247" s="211"/>
      <c r="K247" s="211"/>
      <c r="L247" s="211"/>
      <c r="M247" s="211"/>
      <c r="N247" s="211"/>
      <c r="O247" s="91">
        <v>2</v>
      </c>
      <c r="P247" s="211"/>
      <c r="Q247" s="211"/>
      <c r="R247" s="96">
        <v>2</v>
      </c>
      <c r="S247" s="208"/>
      <c r="T247" s="211"/>
      <c r="U247" s="219"/>
      <c r="V247" s="211"/>
      <c r="W247" s="211"/>
      <c r="X247" s="221"/>
      <c r="Y247" s="97">
        <f>E247+F247+G247+H247+I247+J247+K247+L247+M247+N247+O247+P247+Q247+R247+S247+T247+U247+V247+W247+X247</f>
        <v>5</v>
      </c>
    </row>
    <row r="248" spans="1:25" ht="19.5" customHeight="1" thickBot="1">
      <c r="A248" s="157">
        <v>232</v>
      </c>
      <c r="B248" s="125">
        <v>2</v>
      </c>
      <c r="C248" s="126" t="s">
        <v>129</v>
      </c>
      <c r="D248" s="127" t="s">
        <v>130</v>
      </c>
      <c r="E248" s="128"/>
      <c r="F248" s="129"/>
      <c r="G248" s="129">
        <v>1</v>
      </c>
      <c r="H248" s="129">
        <v>2</v>
      </c>
      <c r="I248" s="129"/>
      <c r="J248" s="129">
        <v>2</v>
      </c>
      <c r="K248" s="129"/>
      <c r="L248" s="129"/>
      <c r="M248" s="129"/>
      <c r="N248" s="129"/>
      <c r="O248" s="129"/>
      <c r="P248" s="129"/>
      <c r="Q248" s="129"/>
      <c r="R248" s="130"/>
      <c r="S248" s="128"/>
      <c r="T248" s="129"/>
      <c r="U248" s="131"/>
      <c r="V248" s="129"/>
      <c r="W248" s="129"/>
      <c r="X248" s="130"/>
      <c r="Y248" s="132">
        <f>SUM(E248:X248)</f>
        <v>5</v>
      </c>
    </row>
    <row r="249" spans="1:25" ht="19.5" customHeight="1" thickTop="1">
      <c r="A249" s="93">
        <v>233</v>
      </c>
      <c r="B249" s="121">
        <v>1</v>
      </c>
      <c r="C249" s="122" t="s">
        <v>422</v>
      </c>
      <c r="D249" s="123" t="s">
        <v>632</v>
      </c>
      <c r="E249" s="111"/>
      <c r="F249" s="91"/>
      <c r="G249" s="91">
        <v>1</v>
      </c>
      <c r="H249" s="91">
        <v>2</v>
      </c>
      <c r="I249" s="91"/>
      <c r="J249" s="91">
        <v>2</v>
      </c>
      <c r="K249" s="91"/>
      <c r="L249" s="91"/>
      <c r="M249" s="91"/>
      <c r="N249" s="91"/>
      <c r="O249" s="91"/>
      <c r="P249" s="91"/>
      <c r="Q249" s="91"/>
      <c r="R249" s="96"/>
      <c r="S249" s="111"/>
      <c r="T249" s="91"/>
      <c r="U249" s="113"/>
      <c r="V249" s="91"/>
      <c r="W249" s="91"/>
      <c r="X249" s="96"/>
      <c r="Y249" s="97">
        <v>5</v>
      </c>
    </row>
    <row r="250" spans="1:25" ht="19.5" customHeight="1">
      <c r="A250" s="93">
        <v>234</v>
      </c>
      <c r="B250" s="121">
        <v>2</v>
      </c>
      <c r="C250" s="122" t="s">
        <v>456</v>
      </c>
      <c r="D250" s="123" t="s">
        <v>701</v>
      </c>
      <c r="E250" s="111"/>
      <c r="F250" s="91"/>
      <c r="G250" s="91">
        <v>1</v>
      </c>
      <c r="H250" s="91">
        <v>2</v>
      </c>
      <c r="I250" s="91"/>
      <c r="J250" s="91">
        <v>2</v>
      </c>
      <c r="K250" s="91"/>
      <c r="L250" s="91"/>
      <c r="M250" s="91"/>
      <c r="N250" s="91"/>
      <c r="O250" s="91"/>
      <c r="P250" s="91"/>
      <c r="Q250" s="91"/>
      <c r="R250" s="96"/>
      <c r="S250" s="111"/>
      <c r="T250" s="91"/>
      <c r="U250" s="113"/>
      <c r="V250" s="91"/>
      <c r="W250" s="91"/>
      <c r="X250" s="96"/>
      <c r="Y250" s="97">
        <v>5</v>
      </c>
    </row>
    <row r="251" spans="1:25" ht="19.5" customHeight="1">
      <c r="A251" s="93">
        <v>235</v>
      </c>
      <c r="B251" s="118">
        <v>5</v>
      </c>
      <c r="C251" s="119" t="s">
        <v>289</v>
      </c>
      <c r="D251" s="120" t="s">
        <v>645</v>
      </c>
      <c r="E251" s="109"/>
      <c r="F251" s="92"/>
      <c r="G251" s="92"/>
      <c r="H251" s="92">
        <v>2</v>
      </c>
      <c r="I251" s="92"/>
      <c r="J251" s="92"/>
      <c r="K251" s="92"/>
      <c r="L251" s="92"/>
      <c r="M251" s="92"/>
      <c r="N251" s="92"/>
      <c r="O251" s="92"/>
      <c r="P251" s="92">
        <v>3</v>
      </c>
      <c r="Q251" s="92"/>
      <c r="R251" s="100"/>
      <c r="S251" s="109"/>
      <c r="T251" s="92"/>
      <c r="U251" s="110"/>
      <c r="V251" s="92"/>
      <c r="W251" s="92"/>
      <c r="X251" s="100"/>
      <c r="Y251" s="102">
        <v>5</v>
      </c>
    </row>
    <row r="252" spans="1:25" s="90" customFormat="1" ht="19.5" customHeight="1">
      <c r="A252" s="93">
        <v>236</v>
      </c>
      <c r="B252" s="94">
        <v>1</v>
      </c>
      <c r="C252" s="95" t="s">
        <v>53</v>
      </c>
      <c r="D252" s="96" t="s">
        <v>64</v>
      </c>
      <c r="E252" s="133"/>
      <c r="F252" s="94"/>
      <c r="G252" s="94">
        <v>1</v>
      </c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6"/>
      <c r="S252" s="94"/>
      <c r="T252" s="94">
        <v>3</v>
      </c>
      <c r="U252" s="96"/>
      <c r="V252" s="94"/>
      <c r="W252" s="94"/>
      <c r="X252" s="96"/>
      <c r="Y252" s="97">
        <f>SUM(E252:X252)</f>
        <v>4</v>
      </c>
    </row>
    <row r="253" spans="1:25" ht="19.5" customHeight="1">
      <c r="A253" s="93">
        <v>237</v>
      </c>
      <c r="B253" s="94">
        <v>2</v>
      </c>
      <c r="C253" s="98" t="s">
        <v>41</v>
      </c>
      <c r="D253" s="96" t="s">
        <v>42</v>
      </c>
      <c r="E253" s="99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>
        <v>1</v>
      </c>
      <c r="R253" s="100"/>
      <c r="S253" s="94"/>
      <c r="T253" s="94">
        <v>3</v>
      </c>
      <c r="U253" s="96"/>
      <c r="V253" s="94"/>
      <c r="W253" s="94"/>
      <c r="X253" s="96"/>
      <c r="Y253" s="101">
        <f>SUM(E253:X253)</f>
        <v>4</v>
      </c>
    </row>
    <row r="254" spans="1:25" ht="19.5" customHeight="1">
      <c r="A254" s="93">
        <v>238</v>
      </c>
      <c r="B254" s="94">
        <v>2</v>
      </c>
      <c r="C254" s="98" t="s">
        <v>104</v>
      </c>
      <c r="D254" s="96" t="s">
        <v>105</v>
      </c>
      <c r="E254" s="99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>
        <v>1</v>
      </c>
      <c r="R254" s="100"/>
      <c r="S254" s="94"/>
      <c r="T254" s="94">
        <v>3</v>
      </c>
      <c r="U254" s="96"/>
      <c r="V254" s="94"/>
      <c r="W254" s="94"/>
      <c r="X254" s="96"/>
      <c r="Y254" s="102">
        <f>SUM(E254:X254)</f>
        <v>4</v>
      </c>
    </row>
    <row r="255" spans="1:25" ht="19.5" customHeight="1">
      <c r="A255" s="93">
        <v>239</v>
      </c>
      <c r="B255" s="103">
        <v>4</v>
      </c>
      <c r="C255" s="95" t="s">
        <v>944</v>
      </c>
      <c r="D255" s="104" t="s">
        <v>945</v>
      </c>
      <c r="E255" s="103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>
        <v>2</v>
      </c>
      <c r="P255" s="106"/>
      <c r="Q255" s="106"/>
      <c r="R255" s="104"/>
      <c r="S255" s="103"/>
      <c r="T255" s="106"/>
      <c r="U255" s="107">
        <v>2</v>
      </c>
      <c r="V255" s="106"/>
      <c r="W255" s="106"/>
      <c r="X255" s="103"/>
      <c r="Y255" s="108">
        <f>E255+F255+G255+H255+I255+J255+K255+L255+M255+N255+O255+P255+Q255+R255+S255+T255+U255+V255+W255+X255</f>
        <v>4</v>
      </c>
    </row>
    <row r="256" spans="1:25" ht="19.5" customHeight="1">
      <c r="A256" s="93">
        <v>240</v>
      </c>
      <c r="B256" s="109">
        <v>1</v>
      </c>
      <c r="C256" s="98" t="s">
        <v>946</v>
      </c>
      <c r="D256" s="100" t="s">
        <v>947</v>
      </c>
      <c r="E256" s="109"/>
      <c r="F256" s="92">
        <v>2</v>
      </c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100"/>
      <c r="S256" s="109"/>
      <c r="T256" s="92"/>
      <c r="U256" s="110"/>
      <c r="V256" s="92"/>
      <c r="W256" s="92">
        <v>2</v>
      </c>
      <c r="X256" s="109"/>
      <c r="Y256" s="108">
        <f>E256+F256+G256+H256+I256+J256+K256+L256+M256+N256+O256+P256+Q256+R256+S256+T256+U256+V256+W256+X256</f>
        <v>4</v>
      </c>
    </row>
    <row r="257" spans="1:25" ht="19.5" customHeight="1">
      <c r="A257" s="93">
        <v>241</v>
      </c>
      <c r="B257" s="109">
        <v>1</v>
      </c>
      <c r="C257" s="98" t="s">
        <v>948</v>
      </c>
      <c r="D257" s="100" t="s">
        <v>949</v>
      </c>
      <c r="E257" s="109"/>
      <c r="F257" s="92">
        <v>2</v>
      </c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100"/>
      <c r="S257" s="109"/>
      <c r="T257" s="92"/>
      <c r="U257" s="110"/>
      <c r="V257" s="92"/>
      <c r="W257" s="92">
        <v>2</v>
      </c>
      <c r="X257" s="109"/>
      <c r="Y257" s="108">
        <f>E257+F257+G257+H257+I257+J257+K257+L257+M257+N257+O257+P257+Q257+R257+S257+T257+U257+V257+W257+X257</f>
        <v>4</v>
      </c>
    </row>
    <row r="258" spans="1:25" ht="19.5" customHeight="1">
      <c r="A258" s="93">
        <v>242</v>
      </c>
      <c r="B258" s="109">
        <v>1</v>
      </c>
      <c r="C258" s="98" t="s">
        <v>950</v>
      </c>
      <c r="D258" s="100" t="s">
        <v>951</v>
      </c>
      <c r="E258" s="109"/>
      <c r="F258" s="92">
        <v>2</v>
      </c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100"/>
      <c r="S258" s="109"/>
      <c r="T258" s="92"/>
      <c r="U258" s="110"/>
      <c r="V258" s="92"/>
      <c r="W258" s="92">
        <v>2</v>
      </c>
      <c r="X258" s="109"/>
      <c r="Y258" s="108">
        <f>E258+F258+G258+H258+I258+J258+K258+L258+M258+N258+O258+P258+Q258+R258+S258+T258+U258+V258+W258+X258</f>
        <v>4</v>
      </c>
    </row>
    <row r="259" spans="1:25" s="90" customFormat="1" ht="19.5" customHeight="1">
      <c r="A259" s="93" t="s">
        <v>1005</v>
      </c>
      <c r="B259" s="143">
        <v>3</v>
      </c>
      <c r="C259" s="205" t="s">
        <v>102</v>
      </c>
      <c r="D259" s="158" t="s">
        <v>103</v>
      </c>
      <c r="E259" s="209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>
        <v>2</v>
      </c>
      <c r="P259" s="212"/>
      <c r="Q259" s="212"/>
      <c r="R259" s="215">
        <v>2</v>
      </c>
      <c r="S259" s="209"/>
      <c r="T259" s="212"/>
      <c r="U259" s="220"/>
      <c r="V259" s="212"/>
      <c r="W259" s="212"/>
      <c r="X259" s="209"/>
      <c r="Y259" s="206">
        <f>SUM(E259:X259)</f>
        <v>4</v>
      </c>
    </row>
    <row r="260" spans="1:25" s="90" customFormat="1" ht="19.5" customHeight="1">
      <c r="A260" s="93" t="s">
        <v>1005</v>
      </c>
      <c r="B260" s="109">
        <v>2</v>
      </c>
      <c r="C260" s="98" t="s">
        <v>56</v>
      </c>
      <c r="D260" s="100" t="s">
        <v>57</v>
      </c>
      <c r="E260" s="109">
        <v>3</v>
      </c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>
        <v>1</v>
      </c>
      <c r="R260" s="100"/>
      <c r="S260" s="109"/>
      <c r="T260" s="92"/>
      <c r="U260" s="110"/>
      <c r="V260" s="92"/>
      <c r="W260" s="92"/>
      <c r="X260" s="109"/>
      <c r="Y260" s="108">
        <f>SUM(E260:X260)</f>
        <v>4</v>
      </c>
    </row>
    <row r="261" spans="1:25" ht="19.5" customHeight="1">
      <c r="A261" s="93" t="s">
        <v>1005</v>
      </c>
      <c r="B261" s="109">
        <v>1</v>
      </c>
      <c r="C261" s="98" t="s">
        <v>296</v>
      </c>
      <c r="D261" s="100" t="s">
        <v>544</v>
      </c>
      <c r="E261" s="109"/>
      <c r="F261" s="92">
        <v>2</v>
      </c>
      <c r="G261" s="92"/>
      <c r="H261" s="92">
        <v>2</v>
      </c>
      <c r="I261" s="92"/>
      <c r="J261" s="92"/>
      <c r="K261" s="92"/>
      <c r="L261" s="92"/>
      <c r="M261" s="92"/>
      <c r="N261" s="92"/>
      <c r="O261" s="92"/>
      <c r="P261" s="92"/>
      <c r="Q261" s="92"/>
      <c r="R261" s="100"/>
      <c r="S261" s="109"/>
      <c r="T261" s="92"/>
      <c r="U261" s="110"/>
      <c r="V261" s="92"/>
      <c r="W261" s="92"/>
      <c r="X261" s="109"/>
      <c r="Y261" s="108">
        <v>4</v>
      </c>
    </row>
    <row r="262" spans="1:25" ht="19.5" customHeight="1">
      <c r="A262" s="93" t="s">
        <v>1005</v>
      </c>
      <c r="B262" s="109">
        <v>2</v>
      </c>
      <c r="C262" s="98" t="s">
        <v>411</v>
      </c>
      <c r="D262" s="100" t="s">
        <v>603</v>
      </c>
      <c r="E262" s="109">
        <v>3</v>
      </c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>
        <v>1</v>
      </c>
      <c r="R262" s="100"/>
      <c r="S262" s="109"/>
      <c r="T262" s="92"/>
      <c r="U262" s="110"/>
      <c r="V262" s="92"/>
      <c r="W262" s="92"/>
      <c r="X262" s="109"/>
      <c r="Y262" s="108">
        <v>4</v>
      </c>
    </row>
    <row r="263" spans="1:25" ht="19.5" customHeight="1">
      <c r="A263" s="93" t="s">
        <v>1005</v>
      </c>
      <c r="B263" s="111">
        <v>1</v>
      </c>
      <c r="C263" s="112" t="s">
        <v>418</v>
      </c>
      <c r="D263" s="96" t="s">
        <v>624</v>
      </c>
      <c r="E263" s="111"/>
      <c r="F263" s="91">
        <v>2</v>
      </c>
      <c r="G263" s="91"/>
      <c r="H263" s="91"/>
      <c r="I263" s="91"/>
      <c r="J263" s="91">
        <v>2</v>
      </c>
      <c r="K263" s="91"/>
      <c r="L263" s="91"/>
      <c r="M263" s="91"/>
      <c r="N263" s="91"/>
      <c r="O263" s="91"/>
      <c r="P263" s="91"/>
      <c r="Q263" s="91"/>
      <c r="R263" s="96"/>
      <c r="S263" s="111"/>
      <c r="T263" s="91"/>
      <c r="U263" s="113"/>
      <c r="V263" s="91"/>
      <c r="W263" s="91"/>
      <c r="X263" s="111"/>
      <c r="Y263" s="114">
        <v>4</v>
      </c>
    </row>
    <row r="264" spans="1:25" ht="19.5" customHeight="1">
      <c r="A264" s="93" t="s">
        <v>1005</v>
      </c>
      <c r="B264" s="118">
        <v>1</v>
      </c>
      <c r="C264" s="119" t="s">
        <v>145</v>
      </c>
      <c r="D264" s="120" t="s">
        <v>146</v>
      </c>
      <c r="E264" s="109"/>
      <c r="F264" s="92">
        <v>2</v>
      </c>
      <c r="G264" s="92"/>
      <c r="H264" s="92">
        <v>2</v>
      </c>
      <c r="I264" s="92"/>
      <c r="J264" s="92"/>
      <c r="K264" s="92"/>
      <c r="L264" s="92"/>
      <c r="M264" s="92"/>
      <c r="N264" s="92"/>
      <c r="O264" s="92"/>
      <c r="P264" s="92"/>
      <c r="Q264" s="92"/>
      <c r="R264" s="100"/>
      <c r="S264" s="109"/>
      <c r="T264" s="92"/>
      <c r="U264" s="110"/>
      <c r="V264" s="92"/>
      <c r="W264" s="92"/>
      <c r="X264" s="100"/>
      <c r="Y264" s="102">
        <v>4</v>
      </c>
    </row>
    <row r="265" spans="1:25" ht="19.5" customHeight="1">
      <c r="A265" s="93" t="s">
        <v>1005</v>
      </c>
      <c r="B265" s="118">
        <v>1</v>
      </c>
      <c r="C265" s="119" t="s">
        <v>952</v>
      </c>
      <c r="D265" s="120" t="s">
        <v>953</v>
      </c>
      <c r="E265" s="109"/>
      <c r="F265" s="92">
        <v>2</v>
      </c>
      <c r="G265" s="92"/>
      <c r="H265" s="92">
        <v>2</v>
      </c>
      <c r="I265" s="92"/>
      <c r="J265" s="92"/>
      <c r="K265" s="92"/>
      <c r="L265" s="92"/>
      <c r="M265" s="92"/>
      <c r="N265" s="92"/>
      <c r="O265" s="92"/>
      <c r="P265" s="92"/>
      <c r="Q265" s="92"/>
      <c r="R265" s="100"/>
      <c r="S265" s="109"/>
      <c r="T265" s="92"/>
      <c r="U265" s="110"/>
      <c r="V265" s="92"/>
      <c r="W265" s="92"/>
      <c r="X265" s="100"/>
      <c r="Y265" s="102">
        <v>4</v>
      </c>
    </row>
    <row r="266" spans="1:25" ht="19.5" customHeight="1">
      <c r="A266" s="93" t="s">
        <v>1005</v>
      </c>
      <c r="B266" s="115">
        <v>2</v>
      </c>
      <c r="C266" s="116" t="s">
        <v>452</v>
      </c>
      <c r="D266" s="117" t="s">
        <v>694</v>
      </c>
      <c r="E266" s="103">
        <v>3</v>
      </c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>
        <v>1</v>
      </c>
      <c r="R266" s="104"/>
      <c r="S266" s="103"/>
      <c r="T266" s="106"/>
      <c r="U266" s="107"/>
      <c r="V266" s="106"/>
      <c r="W266" s="106"/>
      <c r="X266" s="104"/>
      <c r="Y266" s="101">
        <v>4</v>
      </c>
    </row>
    <row r="267" spans="1:25" ht="19.5" customHeight="1">
      <c r="A267" s="93" t="s">
        <v>1005</v>
      </c>
      <c r="B267" s="118">
        <v>2</v>
      </c>
      <c r="C267" s="119" t="s">
        <v>343</v>
      </c>
      <c r="D267" s="120" t="s">
        <v>712</v>
      </c>
      <c r="E267" s="109">
        <v>3</v>
      </c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>
        <v>1</v>
      </c>
      <c r="R267" s="100"/>
      <c r="S267" s="109"/>
      <c r="T267" s="92"/>
      <c r="U267" s="110"/>
      <c r="V267" s="92"/>
      <c r="W267" s="92"/>
      <c r="X267" s="100"/>
      <c r="Y267" s="102">
        <v>4</v>
      </c>
    </row>
    <row r="268" spans="1:25" ht="19.5" customHeight="1">
      <c r="A268" s="93" t="s">
        <v>1005</v>
      </c>
      <c r="B268" s="76">
        <v>2</v>
      </c>
      <c r="C268" s="73" t="s">
        <v>483</v>
      </c>
      <c r="D268" s="79" t="s">
        <v>756</v>
      </c>
      <c r="E268" s="59">
        <v>3</v>
      </c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>
        <v>1</v>
      </c>
      <c r="R268" s="46"/>
      <c r="S268" s="59"/>
      <c r="T268" s="60"/>
      <c r="U268" s="65"/>
      <c r="V268" s="60"/>
      <c r="W268" s="60"/>
      <c r="X268" s="46"/>
      <c r="Y268" s="47">
        <v>4</v>
      </c>
    </row>
    <row r="269" spans="1:25" s="90" customFormat="1" ht="19.5" customHeight="1">
      <c r="A269" s="93">
        <v>253</v>
      </c>
      <c r="B269" s="121">
        <v>2</v>
      </c>
      <c r="C269" s="122" t="s">
        <v>327</v>
      </c>
      <c r="D269" s="123" t="s">
        <v>654</v>
      </c>
      <c r="E269" s="111">
        <v>3</v>
      </c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>
        <v>1</v>
      </c>
      <c r="R269" s="96"/>
      <c r="S269" s="111"/>
      <c r="T269" s="91"/>
      <c r="U269" s="113"/>
      <c r="V269" s="91"/>
      <c r="W269" s="91"/>
      <c r="X269" s="96"/>
      <c r="Y269" s="97">
        <v>4</v>
      </c>
    </row>
    <row r="270" spans="1:25" s="90" customFormat="1" ht="19.5" customHeight="1">
      <c r="A270" s="93">
        <v>254</v>
      </c>
      <c r="B270" s="121">
        <v>2</v>
      </c>
      <c r="C270" s="122" t="s">
        <v>174</v>
      </c>
      <c r="D270" s="123" t="s">
        <v>175</v>
      </c>
      <c r="E270" s="111">
        <v>3</v>
      </c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>
        <v>1</v>
      </c>
      <c r="R270" s="96"/>
      <c r="S270" s="111"/>
      <c r="T270" s="91"/>
      <c r="U270" s="113"/>
      <c r="V270" s="91"/>
      <c r="W270" s="91"/>
      <c r="X270" s="96"/>
      <c r="Y270" s="97">
        <f>SUM(E270:X270)</f>
        <v>4</v>
      </c>
    </row>
    <row r="271" spans="1:25" ht="19.5" customHeight="1">
      <c r="A271" s="93">
        <v>255</v>
      </c>
      <c r="B271" s="121">
        <v>3</v>
      </c>
      <c r="C271" s="122" t="s">
        <v>385</v>
      </c>
      <c r="D271" s="123" t="s">
        <v>548</v>
      </c>
      <c r="E271" s="111"/>
      <c r="F271" s="91"/>
      <c r="G271" s="91"/>
      <c r="H271" s="91"/>
      <c r="I271" s="91">
        <v>2</v>
      </c>
      <c r="J271" s="91"/>
      <c r="K271" s="91"/>
      <c r="L271" s="91"/>
      <c r="M271" s="91"/>
      <c r="N271" s="91"/>
      <c r="O271" s="91">
        <v>2</v>
      </c>
      <c r="P271" s="91"/>
      <c r="Q271" s="91"/>
      <c r="R271" s="96"/>
      <c r="S271" s="111"/>
      <c r="T271" s="91"/>
      <c r="U271" s="113"/>
      <c r="V271" s="91"/>
      <c r="W271" s="91"/>
      <c r="X271" s="96"/>
      <c r="Y271" s="97">
        <v>4</v>
      </c>
    </row>
    <row r="272" spans="1:25" ht="19.5" customHeight="1">
      <c r="A272" s="93">
        <v>256</v>
      </c>
      <c r="B272" s="121">
        <v>2</v>
      </c>
      <c r="C272" s="122" t="s">
        <v>461</v>
      </c>
      <c r="D272" s="123" t="s">
        <v>709</v>
      </c>
      <c r="E272" s="111">
        <v>3</v>
      </c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>
        <v>1</v>
      </c>
      <c r="R272" s="96"/>
      <c r="S272" s="111"/>
      <c r="T272" s="91"/>
      <c r="U272" s="113"/>
      <c r="V272" s="91"/>
      <c r="W272" s="91"/>
      <c r="X272" s="96"/>
      <c r="Y272" s="97">
        <v>4</v>
      </c>
    </row>
    <row r="273" spans="1:25" s="105" customFormat="1" ht="19.5" customHeight="1">
      <c r="A273" s="93">
        <v>257</v>
      </c>
      <c r="B273" s="121">
        <v>2</v>
      </c>
      <c r="C273" s="122" t="s">
        <v>306</v>
      </c>
      <c r="D273" s="123" t="s">
        <v>730</v>
      </c>
      <c r="E273" s="111">
        <v>3</v>
      </c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>
        <v>1</v>
      </c>
      <c r="R273" s="96"/>
      <c r="S273" s="111"/>
      <c r="T273" s="91"/>
      <c r="U273" s="113"/>
      <c r="V273" s="91"/>
      <c r="W273" s="91"/>
      <c r="X273" s="96"/>
      <c r="Y273" s="97">
        <v>4</v>
      </c>
    </row>
    <row r="274" spans="1:25" ht="19.5" customHeight="1">
      <c r="A274" s="93">
        <v>258</v>
      </c>
      <c r="B274" s="121">
        <v>3</v>
      </c>
      <c r="C274" s="122" t="s">
        <v>423</v>
      </c>
      <c r="D274" s="123" t="s">
        <v>635</v>
      </c>
      <c r="E274" s="111"/>
      <c r="F274" s="91"/>
      <c r="G274" s="91"/>
      <c r="H274" s="91"/>
      <c r="I274" s="91"/>
      <c r="J274" s="91"/>
      <c r="K274" s="91"/>
      <c r="L274" s="91"/>
      <c r="M274" s="91"/>
      <c r="N274" s="91"/>
      <c r="O274" s="60">
        <v>2</v>
      </c>
      <c r="P274" s="91"/>
      <c r="Q274" s="91"/>
      <c r="R274" s="96">
        <v>2</v>
      </c>
      <c r="S274" s="111"/>
      <c r="T274" s="91"/>
      <c r="U274" s="113"/>
      <c r="V274" s="91"/>
      <c r="W274" s="91"/>
      <c r="X274" s="96"/>
      <c r="Y274" s="97">
        <v>4</v>
      </c>
    </row>
    <row r="275" spans="1:25" ht="19.5" customHeight="1">
      <c r="A275" s="93">
        <v>259</v>
      </c>
      <c r="B275" s="76">
        <v>2</v>
      </c>
      <c r="C275" s="73" t="s">
        <v>476</v>
      </c>
      <c r="D275" s="79" t="s">
        <v>740</v>
      </c>
      <c r="E275" s="59">
        <v>3</v>
      </c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>
        <v>1</v>
      </c>
      <c r="R275" s="46"/>
      <c r="S275" s="59"/>
      <c r="T275" s="60"/>
      <c r="U275" s="65"/>
      <c r="V275" s="60"/>
      <c r="W275" s="60"/>
      <c r="X275" s="46"/>
      <c r="Y275" s="47">
        <v>4</v>
      </c>
    </row>
    <row r="276" spans="1:25" s="90" customFormat="1" ht="19.5" customHeight="1">
      <c r="A276" s="93">
        <v>260</v>
      </c>
      <c r="B276" s="121">
        <v>1</v>
      </c>
      <c r="C276" s="122" t="s">
        <v>106</v>
      </c>
      <c r="D276" s="123" t="s">
        <v>107</v>
      </c>
      <c r="E276" s="111"/>
      <c r="F276" s="91">
        <v>2</v>
      </c>
      <c r="G276" s="91"/>
      <c r="H276" s="91">
        <v>2</v>
      </c>
      <c r="I276" s="91"/>
      <c r="J276" s="91"/>
      <c r="K276" s="91"/>
      <c r="L276" s="91"/>
      <c r="M276" s="91"/>
      <c r="N276" s="91"/>
      <c r="O276" s="91"/>
      <c r="P276" s="91"/>
      <c r="Q276" s="91"/>
      <c r="R276" s="96"/>
      <c r="S276" s="111"/>
      <c r="T276" s="91"/>
      <c r="U276" s="113"/>
      <c r="V276" s="91"/>
      <c r="W276" s="91"/>
      <c r="X276" s="96"/>
      <c r="Y276" s="97">
        <f>SUM(E276:X276)</f>
        <v>4</v>
      </c>
    </row>
    <row r="277" spans="1:25" ht="19.5" customHeight="1" thickBot="1">
      <c r="A277" s="157">
        <v>261</v>
      </c>
      <c r="B277" s="125">
        <v>2</v>
      </c>
      <c r="C277" s="126" t="s">
        <v>160</v>
      </c>
      <c r="D277" s="127" t="s">
        <v>161</v>
      </c>
      <c r="E277" s="128">
        <v>3</v>
      </c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>
        <v>1</v>
      </c>
      <c r="R277" s="130"/>
      <c r="S277" s="128"/>
      <c r="T277" s="129"/>
      <c r="U277" s="131"/>
      <c r="V277" s="129"/>
      <c r="W277" s="129"/>
      <c r="X277" s="130"/>
      <c r="Y277" s="132">
        <f>SUM(E277:X277)</f>
        <v>4</v>
      </c>
    </row>
    <row r="278" spans="1:25" ht="19.5" customHeight="1" thickTop="1">
      <c r="A278" s="93">
        <v>262</v>
      </c>
      <c r="B278" s="121">
        <v>1</v>
      </c>
      <c r="C278" s="122" t="s">
        <v>211</v>
      </c>
      <c r="D278" s="123" t="s">
        <v>212</v>
      </c>
      <c r="E278" s="111"/>
      <c r="F278" s="91">
        <v>2</v>
      </c>
      <c r="G278" s="91"/>
      <c r="H278" s="91">
        <v>2</v>
      </c>
      <c r="I278" s="91"/>
      <c r="J278" s="91"/>
      <c r="K278" s="91"/>
      <c r="L278" s="91"/>
      <c r="M278" s="91"/>
      <c r="N278" s="91"/>
      <c r="O278" s="91"/>
      <c r="P278" s="91"/>
      <c r="Q278" s="91"/>
      <c r="R278" s="96"/>
      <c r="S278" s="111"/>
      <c r="T278" s="91"/>
      <c r="U278" s="113"/>
      <c r="V278" s="91"/>
      <c r="W278" s="91"/>
      <c r="X278" s="96"/>
      <c r="Y278" s="97">
        <v>4</v>
      </c>
    </row>
    <row r="279" spans="1:25" ht="19.5" customHeight="1">
      <c r="A279" s="93">
        <v>263</v>
      </c>
      <c r="B279" s="121">
        <v>1</v>
      </c>
      <c r="C279" s="122" t="s">
        <v>685</v>
      </c>
      <c r="D279" s="123" t="s">
        <v>780</v>
      </c>
      <c r="E279" s="111"/>
      <c r="F279" s="91">
        <v>2</v>
      </c>
      <c r="G279" s="91"/>
      <c r="H279" s="91">
        <v>2</v>
      </c>
      <c r="I279" s="91"/>
      <c r="J279" s="91"/>
      <c r="K279" s="91"/>
      <c r="L279" s="91"/>
      <c r="M279" s="91"/>
      <c r="N279" s="91"/>
      <c r="O279" s="91"/>
      <c r="P279" s="91"/>
      <c r="Q279" s="91"/>
      <c r="R279" s="96"/>
      <c r="S279" s="111"/>
      <c r="T279" s="91"/>
      <c r="U279" s="113"/>
      <c r="V279" s="91"/>
      <c r="W279" s="91"/>
      <c r="X279" s="96"/>
      <c r="Y279" s="97">
        <v>4</v>
      </c>
    </row>
    <row r="280" spans="1:25" ht="19.5" customHeight="1">
      <c r="A280" s="93" t="s">
        <v>1005</v>
      </c>
      <c r="B280" s="118">
        <v>1</v>
      </c>
      <c r="C280" s="119" t="s">
        <v>366</v>
      </c>
      <c r="D280" s="120" t="s">
        <v>500</v>
      </c>
      <c r="E280" s="109"/>
      <c r="F280" s="92">
        <v>2</v>
      </c>
      <c r="G280" s="92"/>
      <c r="H280" s="92">
        <v>2</v>
      </c>
      <c r="I280" s="92"/>
      <c r="J280" s="92"/>
      <c r="K280" s="92"/>
      <c r="L280" s="92"/>
      <c r="M280" s="92"/>
      <c r="N280" s="92"/>
      <c r="O280" s="92"/>
      <c r="P280" s="92"/>
      <c r="Q280" s="92"/>
      <c r="R280" s="100"/>
      <c r="S280" s="109"/>
      <c r="T280" s="92"/>
      <c r="U280" s="110"/>
      <c r="V280" s="92"/>
      <c r="W280" s="92"/>
      <c r="X280" s="100"/>
      <c r="Y280" s="102">
        <v>4</v>
      </c>
    </row>
    <row r="281" spans="1:25" s="90" customFormat="1" ht="19.5" customHeight="1">
      <c r="A281" s="93" t="s">
        <v>1005</v>
      </c>
      <c r="B281" s="94">
        <v>1</v>
      </c>
      <c r="C281" s="95" t="s">
        <v>386</v>
      </c>
      <c r="D281" s="96" t="s">
        <v>552</v>
      </c>
      <c r="E281" s="133"/>
      <c r="F281" s="94">
        <v>2</v>
      </c>
      <c r="G281" s="94"/>
      <c r="H281" s="94">
        <v>2</v>
      </c>
      <c r="I281" s="94"/>
      <c r="J281" s="94"/>
      <c r="K281" s="94"/>
      <c r="L281" s="94"/>
      <c r="M281" s="94"/>
      <c r="N281" s="94"/>
      <c r="O281" s="94"/>
      <c r="P281" s="94"/>
      <c r="Q281" s="94"/>
      <c r="R281" s="96"/>
      <c r="S281" s="94"/>
      <c r="T281" s="94"/>
      <c r="U281" s="96"/>
      <c r="V281" s="94"/>
      <c r="W281" s="94"/>
      <c r="X281" s="96"/>
      <c r="Y281" s="97">
        <v>4</v>
      </c>
    </row>
    <row r="282" spans="1:25" ht="19.5" customHeight="1">
      <c r="A282" s="93" t="s">
        <v>1005</v>
      </c>
      <c r="B282" s="94">
        <v>1</v>
      </c>
      <c r="C282" s="98" t="s">
        <v>162</v>
      </c>
      <c r="D282" s="96" t="s">
        <v>163</v>
      </c>
      <c r="E282" s="99"/>
      <c r="F282" s="94">
        <v>2</v>
      </c>
      <c r="G282" s="94"/>
      <c r="H282" s="94">
        <v>2</v>
      </c>
      <c r="I282" s="94"/>
      <c r="J282" s="94"/>
      <c r="K282" s="94"/>
      <c r="L282" s="94"/>
      <c r="M282" s="94"/>
      <c r="N282" s="94"/>
      <c r="O282" s="94"/>
      <c r="P282" s="94"/>
      <c r="Q282" s="94"/>
      <c r="R282" s="100"/>
      <c r="S282" s="94"/>
      <c r="T282" s="94"/>
      <c r="U282" s="96"/>
      <c r="V282" s="94"/>
      <c r="W282" s="94"/>
      <c r="X282" s="96"/>
      <c r="Y282" s="101">
        <f>SUM(E282:X282)</f>
        <v>4</v>
      </c>
    </row>
    <row r="283" spans="1:25" ht="19.5" customHeight="1">
      <c r="A283" s="93" t="s">
        <v>1005</v>
      </c>
      <c r="B283" s="94">
        <v>1</v>
      </c>
      <c r="C283" s="98" t="s">
        <v>954</v>
      </c>
      <c r="D283" s="96" t="s">
        <v>955</v>
      </c>
      <c r="E283" s="99"/>
      <c r="F283" s="94">
        <v>2</v>
      </c>
      <c r="G283" s="94"/>
      <c r="H283" s="94">
        <v>2</v>
      </c>
      <c r="I283" s="94"/>
      <c r="J283" s="94"/>
      <c r="K283" s="94"/>
      <c r="L283" s="94"/>
      <c r="M283" s="94"/>
      <c r="N283" s="94"/>
      <c r="O283" s="94"/>
      <c r="P283" s="94"/>
      <c r="Q283" s="94"/>
      <c r="R283" s="100"/>
      <c r="S283" s="94"/>
      <c r="T283" s="94"/>
      <c r="U283" s="96"/>
      <c r="V283" s="94"/>
      <c r="W283" s="94"/>
      <c r="X283" s="96"/>
      <c r="Y283" s="102">
        <f>E283+F283+G283+H283+I283+J283+K283+L283+M283+N283+O283+P283+Q283+R283+S283+T283+U283+V283+W283+X283</f>
        <v>4</v>
      </c>
    </row>
    <row r="284" spans="1:25" ht="19.5" customHeight="1">
      <c r="A284" s="93">
        <v>268</v>
      </c>
      <c r="B284" s="103">
        <v>2</v>
      </c>
      <c r="C284" s="95" t="s">
        <v>121</v>
      </c>
      <c r="D284" s="104" t="s">
        <v>122</v>
      </c>
      <c r="E284" s="103">
        <v>3</v>
      </c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>
        <v>1</v>
      </c>
      <c r="R284" s="104"/>
      <c r="S284" s="103"/>
      <c r="T284" s="106"/>
      <c r="U284" s="107"/>
      <c r="V284" s="106"/>
      <c r="W284" s="106"/>
      <c r="X284" s="103"/>
      <c r="Y284" s="108">
        <f>SUM(E284:X284)</f>
        <v>4</v>
      </c>
    </row>
    <row r="285" spans="1:25" ht="19.5" customHeight="1">
      <c r="A285" s="93">
        <v>269</v>
      </c>
      <c r="B285" s="109">
        <v>2</v>
      </c>
      <c r="C285" s="98" t="s">
        <v>424</v>
      </c>
      <c r="D285" s="100" t="s">
        <v>636</v>
      </c>
      <c r="E285" s="109">
        <v>3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>
        <v>1</v>
      </c>
      <c r="R285" s="100"/>
      <c r="S285" s="109"/>
      <c r="T285" s="92"/>
      <c r="U285" s="110"/>
      <c r="V285" s="92"/>
      <c r="W285" s="92"/>
      <c r="X285" s="109"/>
      <c r="Y285" s="108">
        <v>4</v>
      </c>
    </row>
    <row r="286" spans="1:25" s="90" customFormat="1" ht="19.5" customHeight="1">
      <c r="A286" s="93">
        <v>270</v>
      </c>
      <c r="B286" s="109">
        <v>2</v>
      </c>
      <c r="C286" s="98" t="s">
        <v>323</v>
      </c>
      <c r="D286" s="100" t="s">
        <v>509</v>
      </c>
      <c r="E286" s="109">
        <v>3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>
        <v>1</v>
      </c>
      <c r="R286" s="100"/>
      <c r="S286" s="109"/>
      <c r="T286" s="92"/>
      <c r="U286" s="110"/>
      <c r="V286" s="92"/>
      <c r="W286" s="92"/>
      <c r="X286" s="109"/>
      <c r="Y286" s="108">
        <v>4</v>
      </c>
    </row>
    <row r="287" spans="1:25" s="90" customFormat="1" ht="19.5" customHeight="1">
      <c r="A287" s="93">
        <v>271</v>
      </c>
      <c r="B287" s="109">
        <v>2</v>
      </c>
      <c r="C287" s="98" t="s">
        <v>302</v>
      </c>
      <c r="D287" s="100" t="s">
        <v>670</v>
      </c>
      <c r="E287" s="109">
        <v>3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>
        <v>1</v>
      </c>
      <c r="R287" s="100"/>
      <c r="S287" s="109"/>
      <c r="T287" s="92"/>
      <c r="U287" s="110"/>
      <c r="V287" s="92"/>
      <c r="W287" s="92"/>
      <c r="X287" s="109"/>
      <c r="Y287" s="108">
        <v>4</v>
      </c>
    </row>
    <row r="288" spans="1:25" ht="19.5" customHeight="1">
      <c r="A288" s="93">
        <v>272</v>
      </c>
      <c r="B288" s="109">
        <v>2</v>
      </c>
      <c r="C288" s="98" t="s">
        <v>284</v>
      </c>
      <c r="D288" s="100" t="s">
        <v>521</v>
      </c>
      <c r="E288" s="109">
        <v>3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>
        <v>1</v>
      </c>
      <c r="R288" s="100"/>
      <c r="S288" s="109"/>
      <c r="T288" s="92"/>
      <c r="U288" s="110"/>
      <c r="V288" s="92"/>
      <c r="W288" s="92"/>
      <c r="X288" s="109"/>
      <c r="Y288" s="108">
        <v>4</v>
      </c>
    </row>
    <row r="289" spans="1:25" ht="19.5" customHeight="1">
      <c r="A289" s="93">
        <v>273</v>
      </c>
      <c r="B289" s="109">
        <v>2</v>
      </c>
      <c r="C289" s="98" t="s">
        <v>315</v>
      </c>
      <c r="D289" s="100" t="s">
        <v>616</v>
      </c>
      <c r="E289" s="109">
        <v>3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>
        <v>1</v>
      </c>
      <c r="R289" s="100"/>
      <c r="S289" s="109"/>
      <c r="T289" s="92"/>
      <c r="U289" s="110"/>
      <c r="V289" s="92"/>
      <c r="W289" s="92"/>
      <c r="X289" s="109"/>
      <c r="Y289" s="108">
        <v>4</v>
      </c>
    </row>
    <row r="290" spans="1:25" ht="19.5" customHeight="1">
      <c r="A290" s="93">
        <v>274</v>
      </c>
      <c r="B290" s="109">
        <v>2</v>
      </c>
      <c r="C290" s="98" t="s">
        <v>447</v>
      </c>
      <c r="D290" s="100" t="s">
        <v>680</v>
      </c>
      <c r="E290" s="109">
        <v>3</v>
      </c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>
        <v>1</v>
      </c>
      <c r="R290" s="100"/>
      <c r="S290" s="109"/>
      <c r="T290" s="92"/>
      <c r="U290" s="110"/>
      <c r="V290" s="92"/>
      <c r="W290" s="92"/>
      <c r="X290" s="109"/>
      <c r="Y290" s="108">
        <v>4</v>
      </c>
    </row>
    <row r="291" spans="1:25" ht="19.5" customHeight="1">
      <c r="A291" s="93">
        <v>275</v>
      </c>
      <c r="B291" s="109">
        <v>1</v>
      </c>
      <c r="C291" s="98" t="s">
        <v>373</v>
      </c>
      <c r="D291" s="100" t="s">
        <v>513</v>
      </c>
      <c r="E291" s="109"/>
      <c r="F291" s="92">
        <v>2</v>
      </c>
      <c r="G291" s="92"/>
      <c r="H291" s="92">
        <v>2</v>
      </c>
      <c r="I291" s="92"/>
      <c r="J291" s="92"/>
      <c r="K291" s="92"/>
      <c r="L291" s="92"/>
      <c r="M291" s="92"/>
      <c r="N291" s="92"/>
      <c r="O291" s="92"/>
      <c r="P291" s="92"/>
      <c r="Q291" s="92"/>
      <c r="R291" s="100"/>
      <c r="S291" s="109"/>
      <c r="T291" s="92"/>
      <c r="U291" s="110"/>
      <c r="V291" s="92"/>
      <c r="W291" s="92"/>
      <c r="X291" s="109"/>
      <c r="Y291" s="108">
        <v>4</v>
      </c>
    </row>
    <row r="292" spans="1:25" s="90" customFormat="1" ht="19.5" customHeight="1">
      <c r="A292" s="93">
        <v>276</v>
      </c>
      <c r="B292" s="111">
        <v>2</v>
      </c>
      <c r="C292" s="112" t="s">
        <v>956</v>
      </c>
      <c r="D292" s="96" t="s">
        <v>957</v>
      </c>
      <c r="E292" s="111">
        <v>3</v>
      </c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>
        <v>1</v>
      </c>
      <c r="R292" s="96"/>
      <c r="S292" s="111"/>
      <c r="T292" s="91"/>
      <c r="U292" s="113"/>
      <c r="V292" s="91"/>
      <c r="W292" s="91"/>
      <c r="X292" s="111"/>
      <c r="Y292" s="114">
        <f>E292+F292+G292+H292+I292+J292+K292+L292+M292+N292+O292+P292+Q292+R292+S292+T292+U292+V292+W292+X292</f>
        <v>4</v>
      </c>
    </row>
    <row r="293" spans="1:25" ht="19.5" customHeight="1">
      <c r="A293" s="93">
        <v>277</v>
      </c>
      <c r="B293" s="121">
        <v>1</v>
      </c>
      <c r="C293" s="122" t="s">
        <v>164</v>
      </c>
      <c r="D293" s="123" t="s">
        <v>165</v>
      </c>
      <c r="E293" s="111"/>
      <c r="F293" s="91">
        <v>2</v>
      </c>
      <c r="G293" s="91"/>
      <c r="H293" s="91">
        <v>2</v>
      </c>
      <c r="I293" s="91"/>
      <c r="J293" s="91"/>
      <c r="K293" s="91"/>
      <c r="L293" s="91"/>
      <c r="M293" s="91"/>
      <c r="N293" s="91"/>
      <c r="O293" s="91"/>
      <c r="P293" s="91"/>
      <c r="Q293" s="91"/>
      <c r="R293" s="96"/>
      <c r="S293" s="111"/>
      <c r="T293" s="91"/>
      <c r="U293" s="113"/>
      <c r="V293" s="91"/>
      <c r="W293" s="91"/>
      <c r="X293" s="96"/>
      <c r="Y293" s="97">
        <f>SUM(E293:X293)</f>
        <v>4</v>
      </c>
    </row>
    <row r="294" spans="1:25" ht="19.5" customHeight="1">
      <c r="A294" s="93">
        <v>278</v>
      </c>
      <c r="B294" s="118">
        <v>1</v>
      </c>
      <c r="C294" s="119" t="s">
        <v>344</v>
      </c>
      <c r="D294" s="120" t="s">
        <v>735</v>
      </c>
      <c r="E294" s="109"/>
      <c r="F294" s="92">
        <v>2</v>
      </c>
      <c r="G294" s="92"/>
      <c r="H294" s="92">
        <v>2</v>
      </c>
      <c r="I294" s="92"/>
      <c r="J294" s="92"/>
      <c r="K294" s="92"/>
      <c r="L294" s="92"/>
      <c r="M294" s="92"/>
      <c r="N294" s="92"/>
      <c r="O294" s="92"/>
      <c r="P294" s="92"/>
      <c r="Q294" s="92"/>
      <c r="R294" s="100"/>
      <c r="S294" s="109"/>
      <c r="T294" s="92"/>
      <c r="U294" s="110"/>
      <c r="V294" s="92"/>
      <c r="W294" s="92"/>
      <c r="X294" s="100"/>
      <c r="Y294" s="102">
        <v>4</v>
      </c>
    </row>
    <row r="295" spans="1:25" s="90" customFormat="1" ht="19.5" customHeight="1">
      <c r="A295" s="93">
        <v>279</v>
      </c>
      <c r="B295" s="115">
        <v>1</v>
      </c>
      <c r="C295" s="116" t="s">
        <v>348</v>
      </c>
      <c r="D295" s="117" t="s">
        <v>590</v>
      </c>
      <c r="E295" s="103"/>
      <c r="F295" s="106">
        <v>2</v>
      </c>
      <c r="G295" s="106"/>
      <c r="H295" s="106">
        <v>2</v>
      </c>
      <c r="I295" s="106"/>
      <c r="J295" s="106"/>
      <c r="K295" s="106"/>
      <c r="L295" s="106"/>
      <c r="M295" s="106"/>
      <c r="N295" s="106"/>
      <c r="O295" s="106"/>
      <c r="P295" s="106"/>
      <c r="Q295" s="106"/>
      <c r="R295" s="104"/>
      <c r="S295" s="103"/>
      <c r="T295" s="106"/>
      <c r="U295" s="107"/>
      <c r="V295" s="106"/>
      <c r="W295" s="106"/>
      <c r="X295" s="104"/>
      <c r="Y295" s="101">
        <v>4</v>
      </c>
    </row>
    <row r="296" spans="1:25" ht="19.5" customHeight="1">
      <c r="A296" s="93">
        <v>280</v>
      </c>
      <c r="B296" s="118">
        <v>1</v>
      </c>
      <c r="C296" s="119" t="s">
        <v>78</v>
      </c>
      <c r="D296" s="120" t="s">
        <v>79</v>
      </c>
      <c r="E296" s="109"/>
      <c r="F296" s="92">
        <v>2</v>
      </c>
      <c r="G296" s="92"/>
      <c r="H296" s="92">
        <v>2</v>
      </c>
      <c r="I296" s="92"/>
      <c r="J296" s="92"/>
      <c r="K296" s="92"/>
      <c r="L296" s="92"/>
      <c r="M296" s="92"/>
      <c r="N296" s="92"/>
      <c r="O296" s="92"/>
      <c r="P296" s="92"/>
      <c r="Q296" s="92"/>
      <c r="R296" s="100"/>
      <c r="S296" s="109"/>
      <c r="T296" s="92"/>
      <c r="U296" s="110"/>
      <c r="V296" s="92"/>
      <c r="W296" s="92"/>
      <c r="X296" s="100"/>
      <c r="Y296" s="102">
        <v>4</v>
      </c>
    </row>
    <row r="297" spans="1:25" ht="19.5" customHeight="1">
      <c r="A297" s="93">
        <v>281</v>
      </c>
      <c r="B297" s="121">
        <v>2</v>
      </c>
      <c r="C297" s="122" t="s">
        <v>647</v>
      </c>
      <c r="D297" s="123" t="s">
        <v>649</v>
      </c>
      <c r="E297" s="111">
        <v>3</v>
      </c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>
        <v>1</v>
      </c>
      <c r="R297" s="96"/>
      <c r="S297" s="111"/>
      <c r="T297" s="91"/>
      <c r="U297" s="113"/>
      <c r="V297" s="91"/>
      <c r="W297" s="91"/>
      <c r="X297" s="96"/>
      <c r="Y297" s="97">
        <v>4</v>
      </c>
    </row>
    <row r="298" spans="1:25" ht="19.5" customHeight="1">
      <c r="A298" s="93">
        <v>282</v>
      </c>
      <c r="B298" s="121">
        <v>2</v>
      </c>
      <c r="C298" s="122" t="s">
        <v>65</v>
      </c>
      <c r="D298" s="123" t="s">
        <v>66</v>
      </c>
      <c r="E298" s="111">
        <v>3</v>
      </c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>
        <v>1</v>
      </c>
      <c r="R298" s="96"/>
      <c r="S298" s="111"/>
      <c r="T298" s="91"/>
      <c r="U298" s="113"/>
      <c r="V298" s="91"/>
      <c r="W298" s="91"/>
      <c r="X298" s="96"/>
      <c r="Y298" s="97">
        <f>SUM(E298:X298)</f>
        <v>4</v>
      </c>
    </row>
    <row r="299" spans="1:25" s="90" customFormat="1" ht="19.5" customHeight="1">
      <c r="A299" s="93">
        <v>283</v>
      </c>
      <c r="B299" s="121">
        <v>1</v>
      </c>
      <c r="C299" s="122" t="s">
        <v>218</v>
      </c>
      <c r="D299" s="123" t="s">
        <v>219</v>
      </c>
      <c r="E299" s="111"/>
      <c r="F299" s="91">
        <v>2</v>
      </c>
      <c r="G299" s="91"/>
      <c r="H299" s="91">
        <v>2</v>
      </c>
      <c r="I299" s="91"/>
      <c r="J299" s="91"/>
      <c r="K299" s="91"/>
      <c r="L299" s="91"/>
      <c r="M299" s="91"/>
      <c r="N299" s="91"/>
      <c r="O299" s="91"/>
      <c r="P299" s="91"/>
      <c r="Q299" s="91"/>
      <c r="R299" s="96"/>
      <c r="S299" s="111"/>
      <c r="T299" s="91"/>
      <c r="U299" s="113"/>
      <c r="V299" s="91"/>
      <c r="W299" s="91"/>
      <c r="X299" s="96"/>
      <c r="Y299" s="97">
        <v>4</v>
      </c>
    </row>
    <row r="300" spans="1:25" ht="19.5" customHeight="1">
      <c r="A300" s="93">
        <v>284</v>
      </c>
      <c r="B300" s="121">
        <v>1</v>
      </c>
      <c r="C300" s="122" t="s">
        <v>255</v>
      </c>
      <c r="D300" s="123" t="s">
        <v>633</v>
      </c>
      <c r="E300" s="111"/>
      <c r="F300" s="91">
        <v>2</v>
      </c>
      <c r="G300" s="91"/>
      <c r="H300" s="91">
        <v>2</v>
      </c>
      <c r="I300" s="91"/>
      <c r="J300" s="91"/>
      <c r="K300" s="91"/>
      <c r="L300" s="91"/>
      <c r="M300" s="91"/>
      <c r="N300" s="91"/>
      <c r="O300" s="91"/>
      <c r="P300" s="91"/>
      <c r="Q300" s="91"/>
      <c r="R300" s="96"/>
      <c r="S300" s="111"/>
      <c r="T300" s="91"/>
      <c r="U300" s="113"/>
      <c r="V300" s="91"/>
      <c r="W300" s="91"/>
      <c r="X300" s="96"/>
      <c r="Y300" s="97">
        <v>4</v>
      </c>
    </row>
    <row r="301" spans="1:25" s="90" customFormat="1" ht="19.5" customHeight="1">
      <c r="A301" s="93">
        <v>285</v>
      </c>
      <c r="B301" s="121">
        <v>2</v>
      </c>
      <c r="C301" s="122" t="s">
        <v>688</v>
      </c>
      <c r="D301" s="123" t="s">
        <v>527</v>
      </c>
      <c r="E301" s="111">
        <v>3</v>
      </c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>
        <v>1</v>
      </c>
      <c r="R301" s="96"/>
      <c r="S301" s="111"/>
      <c r="T301" s="91"/>
      <c r="U301" s="113"/>
      <c r="V301" s="91"/>
      <c r="W301" s="91"/>
      <c r="X301" s="96"/>
      <c r="Y301" s="97">
        <v>4</v>
      </c>
    </row>
    <row r="302" spans="1:25" s="90" customFormat="1" ht="19.5" customHeight="1">
      <c r="A302" s="93">
        <v>286</v>
      </c>
      <c r="B302" s="121">
        <v>2</v>
      </c>
      <c r="C302" s="122" t="s">
        <v>412</v>
      </c>
      <c r="D302" s="123" t="s">
        <v>604</v>
      </c>
      <c r="E302" s="111">
        <v>3</v>
      </c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>
        <v>1</v>
      </c>
      <c r="R302" s="96"/>
      <c r="S302" s="111"/>
      <c r="T302" s="91"/>
      <c r="U302" s="113"/>
      <c r="V302" s="91"/>
      <c r="W302" s="91"/>
      <c r="X302" s="96"/>
      <c r="Y302" s="97">
        <v>4</v>
      </c>
    </row>
    <row r="303" spans="1:25" ht="19.5" customHeight="1">
      <c r="A303" s="93">
        <v>287</v>
      </c>
      <c r="B303" s="121">
        <v>2</v>
      </c>
      <c r="C303" s="122" t="s">
        <v>199</v>
      </c>
      <c r="D303" s="123" t="s">
        <v>200</v>
      </c>
      <c r="E303" s="111">
        <v>3</v>
      </c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>
        <v>1</v>
      </c>
      <c r="R303" s="96"/>
      <c r="S303" s="111"/>
      <c r="T303" s="91"/>
      <c r="U303" s="113"/>
      <c r="V303" s="91"/>
      <c r="W303" s="91"/>
      <c r="X303" s="96"/>
      <c r="Y303" s="97">
        <f>SUM(E303:X303)</f>
        <v>4</v>
      </c>
    </row>
    <row r="304" spans="1:25" ht="19.5" customHeight="1">
      <c r="A304" s="93">
        <v>288</v>
      </c>
      <c r="B304" s="121">
        <v>1</v>
      </c>
      <c r="C304" s="122" t="s">
        <v>358</v>
      </c>
      <c r="D304" s="123" t="s">
        <v>763</v>
      </c>
      <c r="E304" s="111"/>
      <c r="F304" s="91">
        <v>2</v>
      </c>
      <c r="G304" s="91"/>
      <c r="H304" s="91"/>
      <c r="I304" s="91"/>
      <c r="J304" s="91">
        <v>2</v>
      </c>
      <c r="K304" s="91"/>
      <c r="L304" s="91"/>
      <c r="M304" s="91"/>
      <c r="N304" s="91"/>
      <c r="O304" s="91"/>
      <c r="P304" s="91"/>
      <c r="Q304" s="91"/>
      <c r="R304" s="96"/>
      <c r="S304" s="111"/>
      <c r="T304" s="91"/>
      <c r="U304" s="113"/>
      <c r="V304" s="91"/>
      <c r="W304" s="91"/>
      <c r="X304" s="96"/>
      <c r="Y304" s="97">
        <v>4</v>
      </c>
    </row>
    <row r="305" spans="1:25" ht="19.5" customHeight="1">
      <c r="A305" s="93">
        <v>289</v>
      </c>
      <c r="B305" s="121">
        <v>1</v>
      </c>
      <c r="C305" s="122" t="s">
        <v>168</v>
      </c>
      <c r="D305" s="123" t="s">
        <v>169</v>
      </c>
      <c r="E305" s="111"/>
      <c r="F305" s="91">
        <v>2</v>
      </c>
      <c r="G305" s="91"/>
      <c r="H305" s="91">
        <v>2</v>
      </c>
      <c r="I305" s="91"/>
      <c r="J305" s="91"/>
      <c r="K305" s="91"/>
      <c r="L305" s="91"/>
      <c r="M305" s="91"/>
      <c r="N305" s="91"/>
      <c r="O305" s="91"/>
      <c r="P305" s="91"/>
      <c r="Q305" s="91"/>
      <c r="R305" s="96"/>
      <c r="S305" s="111"/>
      <c r="T305" s="91"/>
      <c r="U305" s="113"/>
      <c r="V305" s="91"/>
      <c r="W305" s="91"/>
      <c r="X305" s="96"/>
      <c r="Y305" s="97">
        <f>SUM(E305:X305)</f>
        <v>4</v>
      </c>
    </row>
    <row r="306" spans="1:25" ht="19.5" customHeight="1" thickBot="1">
      <c r="A306" s="157">
        <v>290</v>
      </c>
      <c r="B306" s="125">
        <v>2</v>
      </c>
      <c r="C306" s="126" t="s">
        <v>252</v>
      </c>
      <c r="D306" s="127" t="s">
        <v>496</v>
      </c>
      <c r="E306" s="128">
        <v>3</v>
      </c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>
        <v>1</v>
      </c>
      <c r="R306" s="130"/>
      <c r="S306" s="128"/>
      <c r="T306" s="129"/>
      <c r="U306" s="131"/>
      <c r="V306" s="129"/>
      <c r="W306" s="129"/>
      <c r="X306" s="130"/>
      <c r="Y306" s="132">
        <v>4</v>
      </c>
    </row>
    <row r="307" spans="1:25" ht="19.5" customHeight="1" thickTop="1">
      <c r="A307" s="93">
        <v>291</v>
      </c>
      <c r="B307" s="121">
        <v>1</v>
      </c>
      <c r="C307" s="122" t="s">
        <v>415</v>
      </c>
      <c r="D307" s="123" t="s">
        <v>614</v>
      </c>
      <c r="E307" s="111"/>
      <c r="F307" s="91">
        <v>2</v>
      </c>
      <c r="G307" s="91"/>
      <c r="H307" s="91">
        <v>2</v>
      </c>
      <c r="I307" s="91"/>
      <c r="J307" s="91"/>
      <c r="K307" s="91"/>
      <c r="L307" s="91"/>
      <c r="M307" s="91"/>
      <c r="N307" s="91"/>
      <c r="O307" s="91"/>
      <c r="P307" s="91"/>
      <c r="Q307" s="91"/>
      <c r="R307" s="96"/>
      <c r="S307" s="111"/>
      <c r="T307" s="91"/>
      <c r="U307" s="113"/>
      <c r="V307" s="91"/>
      <c r="W307" s="91"/>
      <c r="X307" s="96"/>
      <c r="Y307" s="97">
        <v>4</v>
      </c>
    </row>
    <row r="308" spans="1:25" ht="19.5" customHeight="1">
      <c r="A308" s="93">
        <v>292</v>
      </c>
      <c r="B308" s="121">
        <v>2</v>
      </c>
      <c r="C308" s="122" t="s">
        <v>73</v>
      </c>
      <c r="D308" s="123" t="s">
        <v>74</v>
      </c>
      <c r="E308" s="111">
        <v>3</v>
      </c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>
        <v>1</v>
      </c>
      <c r="R308" s="96"/>
      <c r="S308" s="111"/>
      <c r="T308" s="91"/>
      <c r="U308" s="113"/>
      <c r="V308" s="91"/>
      <c r="W308" s="91"/>
      <c r="X308" s="96"/>
      <c r="Y308" s="97">
        <v>4</v>
      </c>
    </row>
    <row r="309" spans="1:25" s="90" customFormat="1" ht="19.5" customHeight="1">
      <c r="A309" s="93">
        <v>293</v>
      </c>
      <c r="B309" s="118">
        <v>5</v>
      </c>
      <c r="C309" s="119" t="s">
        <v>301</v>
      </c>
      <c r="D309" s="120" t="s">
        <v>634</v>
      </c>
      <c r="E309" s="109"/>
      <c r="F309" s="92"/>
      <c r="G309" s="92">
        <v>1</v>
      </c>
      <c r="H309" s="92"/>
      <c r="I309" s="92"/>
      <c r="J309" s="92"/>
      <c r="K309" s="92"/>
      <c r="L309" s="92"/>
      <c r="M309" s="92"/>
      <c r="N309" s="92"/>
      <c r="O309" s="92"/>
      <c r="P309" s="92">
        <v>3</v>
      </c>
      <c r="Q309" s="92"/>
      <c r="R309" s="100"/>
      <c r="S309" s="109"/>
      <c r="T309" s="92"/>
      <c r="U309" s="110"/>
      <c r="V309" s="92"/>
      <c r="W309" s="92"/>
      <c r="X309" s="100"/>
      <c r="Y309" s="102">
        <v>4</v>
      </c>
    </row>
    <row r="310" spans="1:25" ht="19.5" customHeight="1">
      <c r="A310" s="93">
        <v>294</v>
      </c>
      <c r="B310" s="94">
        <v>5</v>
      </c>
      <c r="C310" s="95" t="s">
        <v>186</v>
      </c>
      <c r="D310" s="96" t="s">
        <v>187</v>
      </c>
      <c r="E310" s="133"/>
      <c r="F310" s="94"/>
      <c r="G310" s="94">
        <v>1</v>
      </c>
      <c r="H310" s="94"/>
      <c r="I310" s="94"/>
      <c r="J310" s="94"/>
      <c r="K310" s="94"/>
      <c r="L310" s="94"/>
      <c r="M310" s="94"/>
      <c r="N310" s="94"/>
      <c r="O310" s="94"/>
      <c r="P310" s="94">
        <v>3</v>
      </c>
      <c r="Q310" s="94"/>
      <c r="R310" s="96"/>
      <c r="S310" s="94"/>
      <c r="T310" s="94"/>
      <c r="U310" s="96"/>
      <c r="V310" s="94"/>
      <c r="W310" s="94"/>
      <c r="X310" s="96"/>
      <c r="Y310" s="97">
        <f>SUM(E310:X310)</f>
        <v>4</v>
      </c>
    </row>
    <row r="311" spans="1:25" ht="19.5" customHeight="1">
      <c r="A311" s="93">
        <v>295</v>
      </c>
      <c r="B311" s="94">
        <v>3</v>
      </c>
      <c r="C311" s="98" t="s">
        <v>135</v>
      </c>
      <c r="D311" s="96" t="s">
        <v>136</v>
      </c>
      <c r="E311" s="99"/>
      <c r="F311" s="94"/>
      <c r="G311" s="94">
        <v>1</v>
      </c>
      <c r="H311" s="94"/>
      <c r="I311" s="94"/>
      <c r="J311" s="94"/>
      <c r="K311" s="94"/>
      <c r="L311" s="94"/>
      <c r="M311" s="94"/>
      <c r="N311" s="94"/>
      <c r="O311" s="94">
        <v>2</v>
      </c>
      <c r="P311" s="94"/>
      <c r="Q311" s="94">
        <v>1</v>
      </c>
      <c r="R311" s="100"/>
      <c r="S311" s="94"/>
      <c r="T311" s="94"/>
      <c r="U311" s="96"/>
      <c r="V311" s="94"/>
      <c r="W311" s="94"/>
      <c r="X311" s="96"/>
      <c r="Y311" s="101">
        <f>SUM(E311:X311)</f>
        <v>4</v>
      </c>
    </row>
    <row r="312" spans="1:25" ht="19.5" customHeight="1">
      <c r="A312" s="93">
        <v>296</v>
      </c>
      <c r="B312" s="94">
        <v>5</v>
      </c>
      <c r="C312" s="98" t="s">
        <v>400</v>
      </c>
      <c r="D312" s="96" t="s">
        <v>572</v>
      </c>
      <c r="E312" s="99"/>
      <c r="F312" s="94"/>
      <c r="G312" s="94">
        <v>1</v>
      </c>
      <c r="H312" s="94"/>
      <c r="I312" s="94"/>
      <c r="J312" s="94"/>
      <c r="K312" s="94"/>
      <c r="L312" s="94"/>
      <c r="M312" s="94"/>
      <c r="N312" s="94"/>
      <c r="O312" s="94"/>
      <c r="P312" s="94">
        <v>3</v>
      </c>
      <c r="Q312" s="94"/>
      <c r="R312" s="100"/>
      <c r="S312" s="94"/>
      <c r="T312" s="94"/>
      <c r="U312" s="96"/>
      <c r="V312" s="94"/>
      <c r="W312" s="94"/>
      <c r="X312" s="96"/>
      <c r="Y312" s="102">
        <v>4</v>
      </c>
    </row>
    <row r="313" spans="1:25" ht="19.5" customHeight="1">
      <c r="A313" s="93">
        <v>297</v>
      </c>
      <c r="B313" s="103">
        <v>5</v>
      </c>
      <c r="C313" s="95" t="s">
        <v>275</v>
      </c>
      <c r="D313" s="104" t="s">
        <v>594</v>
      </c>
      <c r="E313" s="103"/>
      <c r="F313" s="106"/>
      <c r="G313" s="106">
        <v>1</v>
      </c>
      <c r="H313" s="106"/>
      <c r="I313" s="106"/>
      <c r="J313" s="106"/>
      <c r="K313" s="106"/>
      <c r="L313" s="106"/>
      <c r="M313" s="106"/>
      <c r="N313" s="106"/>
      <c r="O313" s="106"/>
      <c r="P313" s="106">
        <v>3</v>
      </c>
      <c r="Q313" s="106"/>
      <c r="R313" s="104"/>
      <c r="S313" s="103"/>
      <c r="T313" s="106"/>
      <c r="U313" s="107"/>
      <c r="V313" s="106"/>
      <c r="W313" s="106"/>
      <c r="X313" s="103"/>
      <c r="Y313" s="108">
        <v>4</v>
      </c>
    </row>
    <row r="314" spans="1:25" ht="19.5" customHeight="1">
      <c r="A314" s="93">
        <v>298</v>
      </c>
      <c r="B314" s="109">
        <v>5</v>
      </c>
      <c r="C314" s="98" t="s">
        <v>684</v>
      </c>
      <c r="D314" s="100" t="s">
        <v>782</v>
      </c>
      <c r="E314" s="109"/>
      <c r="F314" s="92"/>
      <c r="G314" s="92">
        <v>1</v>
      </c>
      <c r="H314" s="92"/>
      <c r="I314" s="92"/>
      <c r="J314" s="92"/>
      <c r="K314" s="92"/>
      <c r="L314" s="92"/>
      <c r="M314" s="92"/>
      <c r="N314" s="92"/>
      <c r="O314" s="92"/>
      <c r="P314" s="92">
        <v>3</v>
      </c>
      <c r="Q314" s="92"/>
      <c r="R314" s="100"/>
      <c r="S314" s="109"/>
      <c r="T314" s="92"/>
      <c r="U314" s="110"/>
      <c r="V314" s="92"/>
      <c r="W314" s="92"/>
      <c r="X314" s="109"/>
      <c r="Y314" s="108">
        <v>4</v>
      </c>
    </row>
    <row r="315" spans="1:25" ht="19.5" customHeight="1">
      <c r="A315" s="93">
        <v>299</v>
      </c>
      <c r="B315" s="109">
        <v>1</v>
      </c>
      <c r="C315" s="98" t="s">
        <v>282</v>
      </c>
      <c r="D315" s="100" t="s">
        <v>516</v>
      </c>
      <c r="E315" s="109"/>
      <c r="F315" s="92"/>
      <c r="G315" s="92"/>
      <c r="H315" s="92">
        <v>2</v>
      </c>
      <c r="I315" s="92"/>
      <c r="J315" s="92">
        <v>2</v>
      </c>
      <c r="K315" s="92"/>
      <c r="L315" s="92"/>
      <c r="M315" s="92"/>
      <c r="N315" s="92"/>
      <c r="O315" s="92"/>
      <c r="P315" s="92"/>
      <c r="Q315" s="92"/>
      <c r="R315" s="100"/>
      <c r="S315" s="109"/>
      <c r="T315" s="92"/>
      <c r="U315" s="110"/>
      <c r="V315" s="92"/>
      <c r="W315" s="92"/>
      <c r="X315" s="109"/>
      <c r="Y315" s="108">
        <v>4</v>
      </c>
    </row>
    <row r="316" spans="1:25" ht="19.5" customHeight="1">
      <c r="A316" s="93">
        <v>300</v>
      </c>
      <c r="B316" s="109">
        <v>2</v>
      </c>
      <c r="C316" s="98" t="s">
        <v>213</v>
      </c>
      <c r="D316" s="100" t="s">
        <v>214</v>
      </c>
      <c r="E316" s="109"/>
      <c r="F316" s="92"/>
      <c r="G316" s="92"/>
      <c r="H316" s="92">
        <v>2</v>
      </c>
      <c r="I316" s="92"/>
      <c r="J316" s="92">
        <v>2</v>
      </c>
      <c r="K316" s="92"/>
      <c r="L316" s="92"/>
      <c r="M316" s="92"/>
      <c r="N316" s="92"/>
      <c r="O316" s="92"/>
      <c r="P316" s="92"/>
      <c r="Q316" s="92"/>
      <c r="R316" s="100"/>
      <c r="S316" s="109"/>
      <c r="T316" s="92"/>
      <c r="U316" s="110"/>
      <c r="V316" s="92"/>
      <c r="W316" s="92"/>
      <c r="X316" s="109"/>
      <c r="Y316" s="108">
        <f>SUM(E316:X316)</f>
        <v>4</v>
      </c>
    </row>
    <row r="317" spans="1:25" ht="19.5" customHeight="1">
      <c r="A317" s="93">
        <v>301</v>
      </c>
      <c r="B317" s="109">
        <v>2</v>
      </c>
      <c r="C317" s="98" t="s">
        <v>166</v>
      </c>
      <c r="D317" s="100" t="s">
        <v>167</v>
      </c>
      <c r="E317" s="109"/>
      <c r="F317" s="92"/>
      <c r="G317" s="92"/>
      <c r="H317" s="92">
        <v>2</v>
      </c>
      <c r="I317" s="92"/>
      <c r="J317" s="92">
        <v>2</v>
      </c>
      <c r="K317" s="92"/>
      <c r="L317" s="92"/>
      <c r="M317" s="92"/>
      <c r="N317" s="92"/>
      <c r="O317" s="92"/>
      <c r="P317" s="92"/>
      <c r="Q317" s="92"/>
      <c r="R317" s="100"/>
      <c r="S317" s="109"/>
      <c r="T317" s="92"/>
      <c r="U317" s="110"/>
      <c r="V317" s="92"/>
      <c r="W317" s="92"/>
      <c r="X317" s="109"/>
      <c r="Y317" s="108">
        <f>SUM(E317:X317)</f>
        <v>4</v>
      </c>
    </row>
    <row r="318" spans="1:25" ht="19.5" customHeight="1">
      <c r="A318" s="93">
        <v>302</v>
      </c>
      <c r="B318" s="109">
        <v>3</v>
      </c>
      <c r="C318" s="98" t="s">
        <v>958</v>
      </c>
      <c r="D318" s="100" t="s">
        <v>959</v>
      </c>
      <c r="E318" s="109"/>
      <c r="F318" s="92"/>
      <c r="G318" s="92"/>
      <c r="H318" s="92"/>
      <c r="I318" s="92"/>
      <c r="J318" s="92"/>
      <c r="K318" s="92"/>
      <c r="L318" s="92"/>
      <c r="M318" s="92"/>
      <c r="N318" s="92"/>
      <c r="O318" s="92">
        <v>2</v>
      </c>
      <c r="P318" s="92"/>
      <c r="Q318" s="92"/>
      <c r="R318" s="100">
        <v>2</v>
      </c>
      <c r="S318" s="109"/>
      <c r="T318" s="92"/>
      <c r="U318" s="110"/>
      <c r="V318" s="92"/>
      <c r="W318" s="92"/>
      <c r="X318" s="109"/>
      <c r="Y318" s="108">
        <f>E318+F318+G318+H318+I318+J318+K318+L318+M318+N318+O318+P318+Q318+R318+S318+T318+U318+V318+W318+X318</f>
        <v>4</v>
      </c>
    </row>
    <row r="319" spans="1:25" ht="19.5" customHeight="1">
      <c r="A319" s="93">
        <v>303</v>
      </c>
      <c r="B319" s="109">
        <v>1</v>
      </c>
      <c r="C319" s="98" t="s">
        <v>259</v>
      </c>
      <c r="D319" s="100" t="s">
        <v>510</v>
      </c>
      <c r="E319" s="109"/>
      <c r="F319" s="92"/>
      <c r="G319" s="92"/>
      <c r="H319" s="92">
        <v>2</v>
      </c>
      <c r="I319" s="92"/>
      <c r="J319" s="92">
        <v>2</v>
      </c>
      <c r="K319" s="92"/>
      <c r="L319" s="92"/>
      <c r="M319" s="92"/>
      <c r="N319" s="92"/>
      <c r="O319" s="92"/>
      <c r="P319" s="92"/>
      <c r="Q319" s="92"/>
      <c r="R319" s="100"/>
      <c r="S319" s="109"/>
      <c r="T319" s="92"/>
      <c r="U319" s="110"/>
      <c r="V319" s="92"/>
      <c r="W319" s="92"/>
      <c r="X319" s="109"/>
      <c r="Y319" s="108">
        <v>4</v>
      </c>
    </row>
    <row r="320" spans="1:25" ht="19.5" customHeight="1">
      <c r="A320" s="93">
        <v>304</v>
      </c>
      <c r="B320" s="109">
        <v>4</v>
      </c>
      <c r="C320" s="98" t="s">
        <v>1007</v>
      </c>
      <c r="D320" s="100" t="s">
        <v>1008</v>
      </c>
      <c r="E320" s="109"/>
      <c r="F320" s="92"/>
      <c r="G320" s="92"/>
      <c r="H320" s="92"/>
      <c r="I320" s="92"/>
      <c r="J320" s="92">
        <v>2</v>
      </c>
      <c r="K320" s="92"/>
      <c r="L320" s="92"/>
      <c r="M320" s="92"/>
      <c r="N320" s="92"/>
      <c r="O320" s="92">
        <v>2</v>
      </c>
      <c r="P320" s="92"/>
      <c r="Q320" s="92"/>
      <c r="R320" s="100"/>
      <c r="S320" s="109"/>
      <c r="T320" s="92"/>
      <c r="U320" s="110"/>
      <c r="V320" s="92"/>
      <c r="W320" s="92"/>
      <c r="X320" s="109"/>
      <c r="Y320" s="108">
        <f>E320+F320+G320+H320+I320+J320+K320+L320+M320+N320+O320+P320+Q320+R320+S320+T320+U320+V320+W320+X320</f>
        <v>4</v>
      </c>
    </row>
    <row r="321" spans="1:25" ht="19.5" customHeight="1">
      <c r="A321" s="93">
        <v>305</v>
      </c>
      <c r="B321" s="111">
        <v>1</v>
      </c>
      <c r="C321" s="112" t="s">
        <v>100</v>
      </c>
      <c r="D321" s="96" t="s">
        <v>101</v>
      </c>
      <c r="E321" s="11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6"/>
      <c r="S321" s="111"/>
      <c r="T321" s="91">
        <v>3</v>
      </c>
      <c r="U321" s="113"/>
      <c r="V321" s="91"/>
      <c r="W321" s="91"/>
      <c r="X321" s="111"/>
      <c r="Y321" s="114">
        <f>SUM(E321:X321)</f>
        <v>3</v>
      </c>
    </row>
    <row r="322" spans="1:25" ht="19.5" customHeight="1">
      <c r="A322" s="93">
        <v>306</v>
      </c>
      <c r="B322" s="118">
        <v>1</v>
      </c>
      <c r="C322" s="119" t="s">
        <v>960</v>
      </c>
      <c r="D322" s="120" t="s">
        <v>961</v>
      </c>
      <c r="E322" s="109"/>
      <c r="F322" s="92"/>
      <c r="G322" s="92">
        <v>1</v>
      </c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100"/>
      <c r="S322" s="109"/>
      <c r="T322" s="92"/>
      <c r="U322" s="110">
        <v>2</v>
      </c>
      <c r="V322" s="92"/>
      <c r="W322" s="92"/>
      <c r="X322" s="100"/>
      <c r="Y322" s="102">
        <f>E322+F322+G322+H322+I322+J322+K322+L322+M322+N322+O322+P322+Q322+R322+S322+T322+U322+V322+W322+X322</f>
        <v>3</v>
      </c>
    </row>
    <row r="323" spans="1:25" ht="19.5" customHeight="1">
      <c r="A323" s="93">
        <v>307</v>
      </c>
      <c r="B323" s="118">
        <v>2</v>
      </c>
      <c r="C323" s="119" t="s">
        <v>962</v>
      </c>
      <c r="D323" s="120" t="s">
        <v>963</v>
      </c>
      <c r="E323" s="109"/>
      <c r="F323" s="92"/>
      <c r="G323" s="92">
        <v>1</v>
      </c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100"/>
      <c r="S323" s="109"/>
      <c r="T323" s="92"/>
      <c r="U323" s="110">
        <v>2</v>
      </c>
      <c r="V323" s="92"/>
      <c r="W323" s="92"/>
      <c r="X323" s="100"/>
      <c r="Y323" s="102">
        <f>E323+F323+G323+H323+I323+J323+K323+L323+M323+N323+O323+P323+Q323+R323+S323+T323+U323+V323+W323+X323</f>
        <v>3</v>
      </c>
    </row>
    <row r="324" spans="1:25" ht="19.5" customHeight="1">
      <c r="A324" s="93">
        <v>308</v>
      </c>
      <c r="B324" s="115">
        <v>2</v>
      </c>
      <c r="C324" s="116" t="s">
        <v>964</v>
      </c>
      <c r="D324" s="117" t="s">
        <v>965</v>
      </c>
      <c r="E324" s="103"/>
      <c r="F324" s="106"/>
      <c r="G324" s="106">
        <v>1</v>
      </c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4"/>
      <c r="S324" s="103"/>
      <c r="T324" s="106"/>
      <c r="U324" s="107"/>
      <c r="V324" s="106"/>
      <c r="W324" s="106">
        <v>2</v>
      </c>
      <c r="X324" s="104"/>
      <c r="Y324" s="101">
        <f>E324+F324+G324+H324+I324+J324+K324+L324+M324+N324+O324+P324+Q324+R324+S324+T324+U324+V324+W324+X324</f>
        <v>3</v>
      </c>
    </row>
    <row r="325" spans="1:25" ht="19.5" customHeight="1">
      <c r="A325" s="93">
        <v>309</v>
      </c>
      <c r="B325" s="118">
        <v>2</v>
      </c>
      <c r="C325" s="119" t="s">
        <v>966</v>
      </c>
      <c r="D325" s="120" t="s">
        <v>967</v>
      </c>
      <c r="E325" s="109"/>
      <c r="F325" s="92"/>
      <c r="G325" s="92">
        <v>1</v>
      </c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100"/>
      <c r="S325" s="109"/>
      <c r="T325" s="92"/>
      <c r="U325" s="110"/>
      <c r="V325" s="92"/>
      <c r="W325" s="92">
        <v>2</v>
      </c>
      <c r="X325" s="100"/>
      <c r="Y325" s="102">
        <f>E325+F325+G325+H325+I325+J325+K325+L325+M325+N325+O325+P325+Q325+R325+S325+T325+U325+V325+W325+X325</f>
        <v>3</v>
      </c>
    </row>
    <row r="326" spans="1:25" s="90" customFormat="1" ht="19.5" customHeight="1">
      <c r="A326" s="93">
        <v>310</v>
      </c>
      <c r="B326" s="118">
        <v>2</v>
      </c>
      <c r="C326" s="119" t="s">
        <v>968</v>
      </c>
      <c r="D326" s="120" t="s">
        <v>969</v>
      </c>
      <c r="E326" s="109"/>
      <c r="F326" s="92"/>
      <c r="G326" s="92">
        <v>1</v>
      </c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100"/>
      <c r="S326" s="109"/>
      <c r="T326" s="92"/>
      <c r="U326" s="110"/>
      <c r="V326" s="92"/>
      <c r="W326" s="92">
        <v>2</v>
      </c>
      <c r="X326" s="100"/>
      <c r="Y326" s="102">
        <f>E326+F326+G326+H326+I326+J326+K326+L326+M326+N326+O326+P326+Q326+R326+S326+T326+U326+V326+W326+X326</f>
        <v>3</v>
      </c>
    </row>
    <row r="327" spans="1:25" ht="19.5" customHeight="1">
      <c r="A327" s="93" t="s">
        <v>1005</v>
      </c>
      <c r="B327" s="121">
        <v>2</v>
      </c>
      <c r="C327" s="122" t="s">
        <v>384</v>
      </c>
      <c r="D327" s="123" t="s">
        <v>541</v>
      </c>
      <c r="E327" s="111">
        <v>3</v>
      </c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6"/>
      <c r="S327" s="111"/>
      <c r="T327" s="91"/>
      <c r="U327" s="113"/>
      <c r="V327" s="91"/>
      <c r="W327" s="91"/>
      <c r="X327" s="96"/>
      <c r="Y327" s="97">
        <v>3</v>
      </c>
    </row>
    <row r="328" spans="1:25" ht="19.5" customHeight="1">
      <c r="A328" s="93" t="s">
        <v>1005</v>
      </c>
      <c r="B328" s="121">
        <v>2</v>
      </c>
      <c r="C328" s="122" t="s">
        <v>426</v>
      </c>
      <c r="D328" s="123" t="s">
        <v>639</v>
      </c>
      <c r="E328" s="111">
        <v>3</v>
      </c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6"/>
      <c r="S328" s="111"/>
      <c r="T328" s="91"/>
      <c r="U328" s="113"/>
      <c r="V328" s="91"/>
      <c r="W328" s="91"/>
      <c r="X328" s="96"/>
      <c r="Y328" s="97">
        <v>3</v>
      </c>
    </row>
    <row r="329" spans="1:25" s="90" customFormat="1" ht="19.5" customHeight="1">
      <c r="A329" s="93" t="s">
        <v>1005</v>
      </c>
      <c r="B329" s="121">
        <v>2</v>
      </c>
      <c r="C329" s="122" t="s">
        <v>457</v>
      </c>
      <c r="D329" s="123" t="s">
        <v>704</v>
      </c>
      <c r="E329" s="111">
        <v>3</v>
      </c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6"/>
      <c r="S329" s="111"/>
      <c r="T329" s="91"/>
      <c r="U329" s="113"/>
      <c r="V329" s="91"/>
      <c r="W329" s="91"/>
      <c r="X329" s="96"/>
      <c r="Y329" s="97">
        <v>3</v>
      </c>
    </row>
    <row r="330" spans="1:25" ht="19.5" customHeight="1">
      <c r="A330" s="93">
        <v>314</v>
      </c>
      <c r="B330" s="121">
        <v>2</v>
      </c>
      <c r="C330" s="122" t="s">
        <v>435</v>
      </c>
      <c r="D330" s="123" t="s">
        <v>657</v>
      </c>
      <c r="E330" s="111">
        <v>3</v>
      </c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6"/>
      <c r="S330" s="111"/>
      <c r="T330" s="91"/>
      <c r="U330" s="113"/>
      <c r="V330" s="91"/>
      <c r="W330" s="91"/>
      <c r="X330" s="96"/>
      <c r="Y330" s="97">
        <v>3</v>
      </c>
    </row>
    <row r="331" spans="1:25" ht="19.5" customHeight="1">
      <c r="A331" s="93">
        <v>315</v>
      </c>
      <c r="B331" s="121">
        <v>2</v>
      </c>
      <c r="C331" s="122" t="s">
        <v>451</v>
      </c>
      <c r="D331" s="123" t="s">
        <v>692</v>
      </c>
      <c r="E331" s="111">
        <v>3</v>
      </c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6"/>
      <c r="S331" s="111"/>
      <c r="T331" s="91"/>
      <c r="U331" s="113"/>
      <c r="V331" s="91"/>
      <c r="W331" s="91"/>
      <c r="X331" s="96"/>
      <c r="Y331" s="97">
        <v>3</v>
      </c>
    </row>
    <row r="332" spans="1:25" s="90" customFormat="1" ht="19.5" customHeight="1">
      <c r="A332" s="93">
        <v>316</v>
      </c>
      <c r="B332" s="121">
        <v>2</v>
      </c>
      <c r="C332" s="122" t="s">
        <v>450</v>
      </c>
      <c r="D332" s="123" t="s">
        <v>691</v>
      </c>
      <c r="E332" s="111">
        <v>3</v>
      </c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6"/>
      <c r="S332" s="111"/>
      <c r="T332" s="91"/>
      <c r="U332" s="113"/>
      <c r="V332" s="91"/>
      <c r="W332" s="91"/>
      <c r="X332" s="96"/>
      <c r="Y332" s="97">
        <v>3</v>
      </c>
    </row>
    <row r="333" spans="1:25" ht="19.5" customHeight="1">
      <c r="A333" s="93">
        <v>317</v>
      </c>
      <c r="B333" s="121">
        <v>2</v>
      </c>
      <c r="C333" s="122" t="s">
        <v>676</v>
      </c>
      <c r="D333" s="123" t="s">
        <v>677</v>
      </c>
      <c r="E333" s="111">
        <v>3</v>
      </c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6"/>
      <c r="S333" s="111"/>
      <c r="T333" s="91"/>
      <c r="U333" s="113"/>
      <c r="V333" s="91"/>
      <c r="W333" s="91"/>
      <c r="X333" s="96"/>
      <c r="Y333" s="97">
        <v>3</v>
      </c>
    </row>
    <row r="334" spans="1:25" ht="19.5" customHeight="1">
      <c r="A334" s="93">
        <v>318</v>
      </c>
      <c r="B334" s="121">
        <v>2</v>
      </c>
      <c r="C334" s="122" t="s">
        <v>110</v>
      </c>
      <c r="D334" s="123" t="s">
        <v>111</v>
      </c>
      <c r="E334" s="111">
        <v>3</v>
      </c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6"/>
      <c r="S334" s="111"/>
      <c r="T334" s="91"/>
      <c r="U334" s="113"/>
      <c r="V334" s="91"/>
      <c r="W334" s="91"/>
      <c r="X334" s="96"/>
      <c r="Y334" s="97">
        <f>SUM(E334:X334)</f>
        <v>3</v>
      </c>
    </row>
    <row r="335" spans="1:25" ht="19.5" customHeight="1" thickBot="1">
      <c r="A335" s="157">
        <v>319</v>
      </c>
      <c r="B335" s="125">
        <v>2</v>
      </c>
      <c r="C335" s="126" t="s">
        <v>293</v>
      </c>
      <c r="D335" s="127" t="s">
        <v>503</v>
      </c>
      <c r="E335" s="128">
        <v>3</v>
      </c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30"/>
      <c r="S335" s="128"/>
      <c r="T335" s="129"/>
      <c r="U335" s="131"/>
      <c r="V335" s="129"/>
      <c r="W335" s="129"/>
      <c r="X335" s="130"/>
      <c r="Y335" s="132">
        <v>3</v>
      </c>
    </row>
    <row r="336" spans="1:25" ht="19.5" customHeight="1" thickTop="1">
      <c r="A336" s="93">
        <v>320</v>
      </c>
      <c r="B336" s="121">
        <v>2</v>
      </c>
      <c r="C336" s="122" t="s">
        <v>970</v>
      </c>
      <c r="D336" s="123" t="s">
        <v>971</v>
      </c>
      <c r="E336" s="111">
        <v>3</v>
      </c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6"/>
      <c r="S336" s="111"/>
      <c r="T336" s="91"/>
      <c r="U336" s="113"/>
      <c r="V336" s="91"/>
      <c r="W336" s="91"/>
      <c r="X336" s="96"/>
      <c r="Y336" s="97">
        <f>E336+F336+G336+H336+I336+J336+K336+L336+M336+N336+O336+P336+Q336+R336+S336+T336+U336+V336+W336+X336</f>
        <v>3</v>
      </c>
    </row>
    <row r="337" spans="1:25" ht="19.5" customHeight="1">
      <c r="A337" s="93">
        <v>321</v>
      </c>
      <c r="B337" s="121">
        <v>5</v>
      </c>
      <c r="C337" s="122" t="s">
        <v>205</v>
      </c>
      <c r="D337" s="123" t="s">
        <v>206</v>
      </c>
      <c r="E337" s="11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>
        <v>3</v>
      </c>
      <c r="Q337" s="91"/>
      <c r="R337" s="96"/>
      <c r="S337" s="111"/>
      <c r="T337" s="91"/>
      <c r="U337" s="113"/>
      <c r="V337" s="91"/>
      <c r="W337" s="91"/>
      <c r="X337" s="96"/>
      <c r="Y337" s="97">
        <f>SUM(E337:X337)</f>
        <v>3</v>
      </c>
    </row>
    <row r="338" spans="1:25" ht="19.5" customHeight="1">
      <c r="A338" s="93">
        <v>322</v>
      </c>
      <c r="B338" s="118">
        <v>3</v>
      </c>
      <c r="C338" s="119" t="s">
        <v>402</v>
      </c>
      <c r="D338" s="120" t="s">
        <v>573</v>
      </c>
      <c r="E338" s="109"/>
      <c r="F338" s="92"/>
      <c r="G338" s="92">
        <v>1</v>
      </c>
      <c r="H338" s="92"/>
      <c r="I338" s="92"/>
      <c r="J338" s="92"/>
      <c r="K338" s="92"/>
      <c r="L338" s="92"/>
      <c r="M338" s="92"/>
      <c r="N338" s="92"/>
      <c r="O338" s="92">
        <v>2</v>
      </c>
      <c r="P338" s="92"/>
      <c r="Q338" s="92"/>
      <c r="R338" s="100"/>
      <c r="S338" s="109"/>
      <c r="T338" s="92"/>
      <c r="U338" s="110"/>
      <c r="V338" s="92"/>
      <c r="W338" s="92"/>
      <c r="X338" s="100"/>
      <c r="Y338" s="102">
        <v>3</v>
      </c>
    </row>
    <row r="339" spans="1:25" ht="19.5" customHeight="1">
      <c r="A339" s="93">
        <v>323</v>
      </c>
      <c r="B339" s="121">
        <v>4</v>
      </c>
      <c r="C339" s="122" t="s">
        <v>305</v>
      </c>
      <c r="D339" s="123" t="s">
        <v>722</v>
      </c>
      <c r="E339" s="111"/>
      <c r="F339" s="91"/>
      <c r="G339" s="91">
        <v>1</v>
      </c>
      <c r="H339" s="91"/>
      <c r="I339" s="91"/>
      <c r="J339" s="91"/>
      <c r="K339" s="91"/>
      <c r="L339" s="91"/>
      <c r="M339" s="91"/>
      <c r="N339" s="91"/>
      <c r="O339" s="91">
        <v>2</v>
      </c>
      <c r="P339" s="91"/>
      <c r="Q339" s="91"/>
      <c r="R339" s="96"/>
      <c r="S339" s="111"/>
      <c r="T339" s="91"/>
      <c r="U339" s="113"/>
      <c r="V339" s="91"/>
      <c r="W339" s="91"/>
      <c r="X339" s="96"/>
      <c r="Y339" s="97">
        <v>3</v>
      </c>
    </row>
    <row r="340" spans="1:25" ht="19.5" customHeight="1">
      <c r="A340" s="93">
        <v>324</v>
      </c>
      <c r="B340" s="94">
        <v>4</v>
      </c>
      <c r="C340" s="98" t="s">
        <v>312</v>
      </c>
      <c r="D340" s="96" t="s">
        <v>578</v>
      </c>
      <c r="E340" s="99"/>
      <c r="F340" s="94"/>
      <c r="G340" s="94">
        <v>1</v>
      </c>
      <c r="H340" s="94"/>
      <c r="I340" s="94"/>
      <c r="J340" s="94"/>
      <c r="K340" s="94"/>
      <c r="L340" s="94"/>
      <c r="M340" s="94"/>
      <c r="N340" s="94"/>
      <c r="O340" s="94">
        <v>2</v>
      </c>
      <c r="P340" s="94"/>
      <c r="Q340" s="94"/>
      <c r="R340" s="100"/>
      <c r="S340" s="94"/>
      <c r="T340" s="94"/>
      <c r="U340" s="96"/>
      <c r="V340" s="94"/>
      <c r="W340" s="94"/>
      <c r="X340" s="96"/>
      <c r="Y340" s="101">
        <v>3</v>
      </c>
    </row>
    <row r="341" spans="1:25" ht="19.5" customHeight="1">
      <c r="A341" s="93">
        <v>325</v>
      </c>
      <c r="B341" s="94">
        <v>4</v>
      </c>
      <c r="C341" s="98" t="s">
        <v>254</v>
      </c>
      <c r="D341" s="96" t="s">
        <v>631</v>
      </c>
      <c r="E341" s="99"/>
      <c r="F341" s="94"/>
      <c r="G341" s="94">
        <v>1</v>
      </c>
      <c r="H341" s="94"/>
      <c r="I341" s="94"/>
      <c r="J341" s="94"/>
      <c r="K341" s="94"/>
      <c r="L341" s="94"/>
      <c r="M341" s="94"/>
      <c r="N341" s="94"/>
      <c r="O341" s="94">
        <v>2</v>
      </c>
      <c r="P341" s="94"/>
      <c r="Q341" s="94"/>
      <c r="R341" s="100"/>
      <c r="S341" s="94"/>
      <c r="T341" s="94"/>
      <c r="U341" s="96"/>
      <c r="V341" s="94"/>
      <c r="W341" s="94"/>
      <c r="X341" s="96"/>
      <c r="Y341" s="102">
        <v>3</v>
      </c>
    </row>
    <row r="342" spans="1:25" ht="19.5" customHeight="1">
      <c r="A342" s="87">
        <v>326</v>
      </c>
      <c r="B342" s="53">
        <v>3</v>
      </c>
      <c r="C342" s="45" t="s">
        <v>286</v>
      </c>
      <c r="D342" s="54" t="s">
        <v>1011</v>
      </c>
      <c r="E342" s="53"/>
      <c r="F342" s="55"/>
      <c r="G342" s="55">
        <v>1</v>
      </c>
      <c r="H342" s="55"/>
      <c r="I342" s="55"/>
      <c r="J342" s="55"/>
      <c r="K342" s="55"/>
      <c r="L342" s="55"/>
      <c r="M342" s="55"/>
      <c r="N342" s="55"/>
      <c r="O342" s="55">
        <v>2</v>
      </c>
      <c r="P342" s="55"/>
      <c r="Q342" s="55"/>
      <c r="R342" s="54"/>
      <c r="S342" s="53"/>
      <c r="T342" s="55"/>
      <c r="U342" s="63"/>
      <c r="V342" s="55"/>
      <c r="W342" s="55"/>
      <c r="X342" s="53"/>
      <c r="Y342" s="56">
        <v>3</v>
      </c>
    </row>
    <row r="343" spans="1:25" ht="19.5" customHeight="1">
      <c r="A343" s="93">
        <v>327</v>
      </c>
      <c r="B343" s="109">
        <v>3</v>
      </c>
      <c r="C343" s="98" t="s">
        <v>367</v>
      </c>
      <c r="D343" s="100" t="s">
        <v>504</v>
      </c>
      <c r="E343" s="109"/>
      <c r="F343" s="92"/>
      <c r="G343" s="92">
        <v>1</v>
      </c>
      <c r="H343" s="92"/>
      <c r="I343" s="92"/>
      <c r="J343" s="92"/>
      <c r="K343" s="92"/>
      <c r="L343" s="92"/>
      <c r="M343" s="92"/>
      <c r="N343" s="92"/>
      <c r="O343" s="92">
        <v>2</v>
      </c>
      <c r="P343" s="92"/>
      <c r="Q343" s="92"/>
      <c r="R343" s="100"/>
      <c r="S343" s="109"/>
      <c r="T343" s="92"/>
      <c r="U343" s="110"/>
      <c r="V343" s="92"/>
      <c r="W343" s="92"/>
      <c r="X343" s="109"/>
      <c r="Y343" s="108">
        <v>3</v>
      </c>
    </row>
    <row r="344" spans="1:25" ht="19.5" customHeight="1">
      <c r="A344" s="93">
        <v>328</v>
      </c>
      <c r="B344" s="57">
        <v>4</v>
      </c>
      <c r="C344" s="48" t="s">
        <v>484</v>
      </c>
      <c r="D344" s="50" t="s">
        <v>758</v>
      </c>
      <c r="E344" s="57"/>
      <c r="F344" s="58"/>
      <c r="G344" s="58">
        <v>1</v>
      </c>
      <c r="H344" s="58"/>
      <c r="I344" s="58"/>
      <c r="J344" s="58"/>
      <c r="K344" s="58"/>
      <c r="L344" s="58"/>
      <c r="M344" s="58"/>
      <c r="N344" s="58"/>
      <c r="O344" s="58">
        <v>2</v>
      </c>
      <c r="P344" s="58"/>
      <c r="Q344" s="58"/>
      <c r="R344" s="50"/>
      <c r="S344" s="57"/>
      <c r="T344" s="58"/>
      <c r="U344" s="64"/>
      <c r="V344" s="58"/>
      <c r="W344" s="58"/>
      <c r="X344" s="57"/>
      <c r="Y344" s="56">
        <v>3</v>
      </c>
    </row>
    <row r="345" spans="1:25" ht="19.5" customHeight="1">
      <c r="A345" s="93">
        <v>329</v>
      </c>
      <c r="B345" s="109">
        <v>3</v>
      </c>
      <c r="C345" s="98" t="s">
        <v>972</v>
      </c>
      <c r="D345" s="100" t="s">
        <v>973</v>
      </c>
      <c r="E345" s="109"/>
      <c r="F345" s="92"/>
      <c r="G345" s="92">
        <v>1</v>
      </c>
      <c r="H345" s="92"/>
      <c r="I345" s="92"/>
      <c r="J345" s="92"/>
      <c r="K345" s="92"/>
      <c r="L345" s="92"/>
      <c r="M345" s="92"/>
      <c r="N345" s="92"/>
      <c r="O345" s="92">
        <v>2</v>
      </c>
      <c r="P345" s="92"/>
      <c r="Q345" s="92"/>
      <c r="R345" s="100"/>
      <c r="S345" s="109"/>
      <c r="T345" s="92"/>
      <c r="U345" s="110"/>
      <c r="V345" s="92"/>
      <c r="W345" s="92"/>
      <c r="X345" s="109"/>
      <c r="Y345" s="108">
        <f>E345+F345+G345+H345+I345+J345+K345+L345+M345+N345+O345+P345+Q345+R345+S345+T345+U345+V345+W345+X345</f>
        <v>3</v>
      </c>
    </row>
    <row r="346" spans="1:25" ht="19.5" customHeight="1">
      <c r="A346" s="93">
        <v>330</v>
      </c>
      <c r="B346" s="109">
        <v>3</v>
      </c>
      <c r="C346" s="98" t="s">
        <v>799</v>
      </c>
      <c r="D346" s="100" t="s">
        <v>646</v>
      </c>
      <c r="E346" s="109"/>
      <c r="F346" s="92"/>
      <c r="G346" s="92">
        <v>1</v>
      </c>
      <c r="H346" s="92"/>
      <c r="I346" s="92"/>
      <c r="J346" s="92"/>
      <c r="K346" s="92"/>
      <c r="L346" s="92"/>
      <c r="M346" s="92"/>
      <c r="N346" s="92"/>
      <c r="O346" s="92">
        <v>2</v>
      </c>
      <c r="P346" s="92"/>
      <c r="Q346" s="92"/>
      <c r="R346" s="100"/>
      <c r="S346" s="109"/>
      <c r="T346" s="92"/>
      <c r="U346" s="110"/>
      <c r="V346" s="92"/>
      <c r="W346" s="92"/>
      <c r="X346" s="109"/>
      <c r="Y346" s="108">
        <v>3</v>
      </c>
    </row>
    <row r="347" spans="1:25" ht="19.5" customHeight="1">
      <c r="A347" s="93">
        <v>331</v>
      </c>
      <c r="B347" s="109">
        <v>4</v>
      </c>
      <c r="C347" s="98" t="s">
        <v>409</v>
      </c>
      <c r="D347" s="100" t="s">
        <v>598</v>
      </c>
      <c r="E347" s="109"/>
      <c r="F347" s="92"/>
      <c r="G347" s="92">
        <v>1</v>
      </c>
      <c r="H347" s="92"/>
      <c r="I347" s="92"/>
      <c r="J347" s="92"/>
      <c r="K347" s="92"/>
      <c r="L347" s="92"/>
      <c r="M347" s="92"/>
      <c r="N347" s="92"/>
      <c r="O347" s="92">
        <v>2</v>
      </c>
      <c r="P347" s="92"/>
      <c r="Q347" s="92"/>
      <c r="R347" s="100"/>
      <c r="S347" s="109"/>
      <c r="T347" s="92"/>
      <c r="U347" s="110"/>
      <c r="V347" s="92"/>
      <c r="W347" s="92"/>
      <c r="X347" s="109"/>
      <c r="Y347" s="108">
        <v>3</v>
      </c>
    </row>
    <row r="348" spans="1:25" ht="19.5" customHeight="1">
      <c r="A348" s="93">
        <v>332</v>
      </c>
      <c r="B348" s="109">
        <v>3</v>
      </c>
      <c r="C348" s="98" t="s">
        <v>791</v>
      </c>
      <c r="D348" s="100" t="s">
        <v>792</v>
      </c>
      <c r="E348" s="109"/>
      <c r="F348" s="92"/>
      <c r="G348" s="92">
        <v>1</v>
      </c>
      <c r="H348" s="92"/>
      <c r="I348" s="92"/>
      <c r="J348" s="92"/>
      <c r="K348" s="92"/>
      <c r="L348" s="92"/>
      <c r="M348" s="92"/>
      <c r="N348" s="92"/>
      <c r="O348" s="92">
        <v>2</v>
      </c>
      <c r="P348" s="92"/>
      <c r="Q348" s="92"/>
      <c r="R348" s="100"/>
      <c r="S348" s="109"/>
      <c r="T348" s="92"/>
      <c r="U348" s="110"/>
      <c r="V348" s="92"/>
      <c r="W348" s="92"/>
      <c r="X348" s="109"/>
      <c r="Y348" s="108">
        <f>SUM(E348:X348)</f>
        <v>3</v>
      </c>
    </row>
    <row r="349" spans="1:25" ht="19.5" customHeight="1">
      <c r="A349" s="93">
        <v>333</v>
      </c>
      <c r="B349" s="57">
        <v>2</v>
      </c>
      <c r="C349" s="48" t="s">
        <v>477</v>
      </c>
      <c r="D349" s="50" t="s">
        <v>743</v>
      </c>
      <c r="E349" s="57"/>
      <c r="F349" s="58"/>
      <c r="G349" s="58">
        <v>1</v>
      </c>
      <c r="H349" s="58">
        <v>2</v>
      </c>
      <c r="I349" s="58"/>
      <c r="J349" s="58"/>
      <c r="K349" s="58"/>
      <c r="L349" s="58"/>
      <c r="M349" s="58"/>
      <c r="N349" s="58"/>
      <c r="O349" s="58"/>
      <c r="P349" s="58"/>
      <c r="Q349" s="58"/>
      <c r="R349" s="50"/>
      <c r="S349" s="57"/>
      <c r="T349" s="58"/>
      <c r="U349" s="64"/>
      <c r="V349" s="58"/>
      <c r="W349" s="58"/>
      <c r="X349" s="57"/>
      <c r="Y349" s="56">
        <v>3</v>
      </c>
    </row>
    <row r="350" spans="1:25" ht="19.5" customHeight="1">
      <c r="A350" s="93">
        <v>334</v>
      </c>
      <c r="B350" s="111">
        <v>4</v>
      </c>
      <c r="C350" s="112" t="s">
        <v>267</v>
      </c>
      <c r="D350" s="96" t="s">
        <v>717</v>
      </c>
      <c r="E350" s="111"/>
      <c r="F350" s="91"/>
      <c r="G350" s="91">
        <v>1</v>
      </c>
      <c r="H350" s="91"/>
      <c r="I350" s="91"/>
      <c r="J350" s="91"/>
      <c r="K350" s="91"/>
      <c r="L350" s="91"/>
      <c r="M350" s="91"/>
      <c r="N350" s="91"/>
      <c r="O350" s="91">
        <v>2</v>
      </c>
      <c r="P350" s="91"/>
      <c r="Q350" s="91"/>
      <c r="R350" s="96"/>
      <c r="S350" s="111"/>
      <c r="T350" s="91"/>
      <c r="U350" s="113"/>
      <c r="V350" s="91"/>
      <c r="W350" s="91"/>
      <c r="X350" s="111"/>
      <c r="Y350" s="114">
        <v>3</v>
      </c>
    </row>
    <row r="351" spans="1:25" ht="19.5" customHeight="1">
      <c r="A351" s="93">
        <v>335</v>
      </c>
      <c r="B351" s="121">
        <v>1</v>
      </c>
      <c r="C351" s="116" t="s">
        <v>340</v>
      </c>
      <c r="D351" s="123" t="s">
        <v>596</v>
      </c>
      <c r="E351" s="111"/>
      <c r="F351" s="91"/>
      <c r="G351" s="91">
        <v>1</v>
      </c>
      <c r="H351" s="91">
        <v>2</v>
      </c>
      <c r="I351" s="91"/>
      <c r="J351" s="91"/>
      <c r="K351" s="91"/>
      <c r="L351" s="91"/>
      <c r="M351" s="91"/>
      <c r="N351" s="91"/>
      <c r="O351" s="91"/>
      <c r="P351" s="91"/>
      <c r="Q351" s="91"/>
      <c r="R351" s="96"/>
      <c r="S351" s="111"/>
      <c r="T351" s="91"/>
      <c r="U351" s="113"/>
      <c r="V351" s="91"/>
      <c r="W351" s="91"/>
      <c r="X351" s="96"/>
      <c r="Y351" s="97">
        <v>3</v>
      </c>
    </row>
    <row r="352" spans="1:25" ht="19.5" customHeight="1">
      <c r="A352" s="93">
        <v>336</v>
      </c>
      <c r="B352" s="118">
        <v>3</v>
      </c>
      <c r="C352" s="119" t="s">
        <v>273</v>
      </c>
      <c r="D352" s="120" t="s">
        <v>611</v>
      </c>
      <c r="E352" s="109"/>
      <c r="F352" s="92"/>
      <c r="G352" s="92">
        <v>1</v>
      </c>
      <c r="H352" s="92"/>
      <c r="I352" s="92"/>
      <c r="J352" s="92"/>
      <c r="K352" s="92"/>
      <c r="L352" s="92"/>
      <c r="M352" s="92"/>
      <c r="N352" s="92"/>
      <c r="O352" s="92">
        <v>2</v>
      </c>
      <c r="P352" s="92"/>
      <c r="Q352" s="92"/>
      <c r="R352" s="100"/>
      <c r="S352" s="109"/>
      <c r="T352" s="92"/>
      <c r="U352" s="110"/>
      <c r="V352" s="92"/>
      <c r="W352" s="92"/>
      <c r="X352" s="100"/>
      <c r="Y352" s="102">
        <v>3</v>
      </c>
    </row>
    <row r="353" spans="1:25" ht="19.5" customHeight="1">
      <c r="A353" s="93">
        <v>337</v>
      </c>
      <c r="B353" s="115">
        <v>4</v>
      </c>
      <c r="C353" s="116" t="s">
        <v>288</v>
      </c>
      <c r="D353" s="117" t="s">
        <v>600</v>
      </c>
      <c r="E353" s="103"/>
      <c r="F353" s="106"/>
      <c r="G353" s="106">
        <v>1</v>
      </c>
      <c r="H353" s="106"/>
      <c r="I353" s="106"/>
      <c r="J353" s="106"/>
      <c r="K353" s="106"/>
      <c r="L353" s="106"/>
      <c r="M353" s="106"/>
      <c r="N353" s="106"/>
      <c r="O353" s="106">
        <v>2</v>
      </c>
      <c r="P353" s="106"/>
      <c r="Q353" s="106"/>
      <c r="R353" s="104"/>
      <c r="S353" s="103"/>
      <c r="T353" s="106"/>
      <c r="U353" s="107"/>
      <c r="V353" s="106"/>
      <c r="W353" s="106"/>
      <c r="X353" s="104"/>
      <c r="Y353" s="101">
        <v>3</v>
      </c>
    </row>
    <row r="354" spans="1:25" ht="19.5" customHeight="1">
      <c r="A354" s="93">
        <v>338</v>
      </c>
      <c r="B354" s="118">
        <v>4</v>
      </c>
      <c r="C354" s="119" t="s">
        <v>798</v>
      </c>
      <c r="D354" s="120" t="s">
        <v>549</v>
      </c>
      <c r="E354" s="109"/>
      <c r="F354" s="92"/>
      <c r="G354" s="92">
        <v>1</v>
      </c>
      <c r="H354" s="92"/>
      <c r="I354" s="92"/>
      <c r="J354" s="92"/>
      <c r="K354" s="92"/>
      <c r="L354" s="92"/>
      <c r="M354" s="92"/>
      <c r="N354" s="92"/>
      <c r="O354" s="92">
        <v>2</v>
      </c>
      <c r="P354" s="92"/>
      <c r="Q354" s="92"/>
      <c r="R354" s="100"/>
      <c r="S354" s="109"/>
      <c r="T354" s="92"/>
      <c r="U354" s="110"/>
      <c r="V354" s="92"/>
      <c r="W354" s="92"/>
      <c r="X354" s="100"/>
      <c r="Y354" s="102">
        <v>3</v>
      </c>
    </row>
    <row r="355" spans="1:25" ht="19.5" customHeight="1">
      <c r="A355" s="93">
        <v>339</v>
      </c>
      <c r="B355" s="121">
        <v>4</v>
      </c>
      <c r="C355" s="122" t="s">
        <v>232</v>
      </c>
      <c r="D355" s="123" t="s">
        <v>233</v>
      </c>
      <c r="E355" s="111"/>
      <c r="F355" s="91"/>
      <c r="G355" s="91">
        <v>1</v>
      </c>
      <c r="H355" s="91"/>
      <c r="I355" s="91"/>
      <c r="J355" s="91"/>
      <c r="K355" s="91"/>
      <c r="L355" s="91"/>
      <c r="M355" s="91"/>
      <c r="N355" s="91"/>
      <c r="O355" s="91">
        <v>2</v>
      </c>
      <c r="P355" s="91"/>
      <c r="Q355" s="91"/>
      <c r="R355" s="96"/>
      <c r="S355" s="111"/>
      <c r="T355" s="91"/>
      <c r="U355" s="113"/>
      <c r="V355" s="91"/>
      <c r="W355" s="91"/>
      <c r="X355" s="96"/>
      <c r="Y355" s="97">
        <f>SUM(E355:X355)</f>
        <v>3</v>
      </c>
    </row>
    <row r="356" spans="1:25" ht="19.5" customHeight="1">
      <c r="A356" s="93">
        <v>340</v>
      </c>
      <c r="B356" s="121">
        <v>4</v>
      </c>
      <c r="C356" s="122" t="s">
        <v>438</v>
      </c>
      <c r="D356" s="123" t="s">
        <v>660</v>
      </c>
      <c r="E356" s="111"/>
      <c r="F356" s="91"/>
      <c r="G356" s="91">
        <v>1</v>
      </c>
      <c r="H356" s="91"/>
      <c r="I356" s="91"/>
      <c r="J356" s="91"/>
      <c r="K356" s="91"/>
      <c r="L356" s="91"/>
      <c r="M356" s="91"/>
      <c r="N356" s="91"/>
      <c r="O356" s="91">
        <v>2</v>
      </c>
      <c r="P356" s="91"/>
      <c r="Q356" s="91"/>
      <c r="R356" s="96"/>
      <c r="S356" s="111"/>
      <c r="T356" s="91"/>
      <c r="U356" s="113"/>
      <c r="V356" s="91"/>
      <c r="W356" s="91"/>
      <c r="X356" s="96"/>
      <c r="Y356" s="97">
        <v>3</v>
      </c>
    </row>
    <row r="357" spans="1:25" ht="19.5" customHeight="1">
      <c r="A357" s="93">
        <v>341</v>
      </c>
      <c r="B357" s="121">
        <v>2</v>
      </c>
      <c r="C357" s="122" t="s">
        <v>375</v>
      </c>
      <c r="D357" s="123" t="s">
        <v>517</v>
      </c>
      <c r="E357" s="111"/>
      <c r="F357" s="91"/>
      <c r="G357" s="91">
        <v>1</v>
      </c>
      <c r="H357" s="91">
        <v>2</v>
      </c>
      <c r="I357" s="91"/>
      <c r="J357" s="91"/>
      <c r="K357" s="91"/>
      <c r="L357" s="91"/>
      <c r="M357" s="91"/>
      <c r="N357" s="91"/>
      <c r="O357" s="91"/>
      <c r="P357" s="91"/>
      <c r="Q357" s="91"/>
      <c r="R357" s="96"/>
      <c r="S357" s="111"/>
      <c r="T357" s="91"/>
      <c r="U357" s="113"/>
      <c r="V357" s="91"/>
      <c r="W357" s="91"/>
      <c r="X357" s="96"/>
      <c r="Y357" s="97">
        <v>3</v>
      </c>
    </row>
    <row r="358" spans="1:25" ht="19.5" customHeight="1">
      <c r="A358" s="93">
        <v>342</v>
      </c>
      <c r="B358" s="121">
        <v>3</v>
      </c>
      <c r="C358" s="122" t="s">
        <v>332</v>
      </c>
      <c r="D358" s="123" t="s">
        <v>757</v>
      </c>
      <c r="E358" s="111"/>
      <c r="F358" s="91"/>
      <c r="G358" s="91">
        <v>1</v>
      </c>
      <c r="H358" s="91"/>
      <c r="I358" s="91"/>
      <c r="J358" s="91"/>
      <c r="K358" s="91"/>
      <c r="L358" s="91"/>
      <c r="M358" s="91"/>
      <c r="N358" s="91"/>
      <c r="O358" s="91">
        <v>2</v>
      </c>
      <c r="P358" s="91"/>
      <c r="Q358" s="91"/>
      <c r="R358" s="96"/>
      <c r="S358" s="111"/>
      <c r="T358" s="91"/>
      <c r="U358" s="113"/>
      <c r="V358" s="91"/>
      <c r="W358" s="91"/>
      <c r="X358" s="96"/>
      <c r="Y358" s="97">
        <v>3</v>
      </c>
    </row>
    <row r="359" spans="1:25" ht="19.5" customHeight="1">
      <c r="A359" s="93">
        <v>343</v>
      </c>
      <c r="B359" s="121">
        <v>1</v>
      </c>
      <c r="C359" s="122" t="s">
        <v>172</v>
      </c>
      <c r="D359" s="123" t="s">
        <v>173</v>
      </c>
      <c r="E359" s="111"/>
      <c r="F359" s="91"/>
      <c r="G359" s="91">
        <v>1</v>
      </c>
      <c r="H359" s="91">
        <v>2</v>
      </c>
      <c r="I359" s="91"/>
      <c r="J359" s="91"/>
      <c r="K359" s="91"/>
      <c r="L359" s="91"/>
      <c r="M359" s="91"/>
      <c r="N359" s="91"/>
      <c r="O359" s="91"/>
      <c r="P359" s="91"/>
      <c r="Q359" s="91"/>
      <c r="R359" s="96"/>
      <c r="S359" s="111"/>
      <c r="T359" s="91"/>
      <c r="U359" s="113"/>
      <c r="V359" s="91"/>
      <c r="W359" s="91"/>
      <c r="X359" s="96"/>
      <c r="Y359" s="97">
        <f>SUM(E359:X359)</f>
        <v>3</v>
      </c>
    </row>
    <row r="360" spans="1:25" ht="19.5" customHeight="1">
      <c r="A360" s="93">
        <v>344</v>
      </c>
      <c r="B360" s="121">
        <v>1</v>
      </c>
      <c r="C360" s="122" t="s">
        <v>369</v>
      </c>
      <c r="D360" s="123" t="s">
        <v>507</v>
      </c>
      <c r="E360" s="111"/>
      <c r="F360" s="91"/>
      <c r="G360" s="91">
        <v>1</v>
      </c>
      <c r="H360" s="91">
        <v>2</v>
      </c>
      <c r="I360" s="91"/>
      <c r="J360" s="91"/>
      <c r="K360" s="91"/>
      <c r="L360" s="91"/>
      <c r="M360" s="91"/>
      <c r="N360" s="91"/>
      <c r="O360" s="91"/>
      <c r="P360" s="91"/>
      <c r="Q360" s="91"/>
      <c r="R360" s="96"/>
      <c r="S360" s="111"/>
      <c r="T360" s="91"/>
      <c r="U360" s="113"/>
      <c r="V360" s="91"/>
      <c r="W360" s="91"/>
      <c r="X360" s="96"/>
      <c r="Y360" s="97">
        <v>3</v>
      </c>
    </row>
    <row r="361" spans="1:25" ht="19.5" customHeight="1">
      <c r="A361" s="93">
        <v>345</v>
      </c>
      <c r="B361" s="121">
        <v>3</v>
      </c>
      <c r="C361" s="122" t="s">
        <v>1009</v>
      </c>
      <c r="D361" s="123" t="s">
        <v>615</v>
      </c>
      <c r="E361" s="111"/>
      <c r="F361" s="91"/>
      <c r="G361" s="91">
        <v>1</v>
      </c>
      <c r="H361" s="91"/>
      <c r="I361" s="91"/>
      <c r="J361" s="91"/>
      <c r="K361" s="91"/>
      <c r="L361" s="91"/>
      <c r="M361" s="91"/>
      <c r="N361" s="91"/>
      <c r="O361" s="91">
        <v>2</v>
      </c>
      <c r="P361" s="91"/>
      <c r="Q361" s="91"/>
      <c r="R361" s="96"/>
      <c r="S361" s="111"/>
      <c r="T361" s="91"/>
      <c r="U361" s="113"/>
      <c r="V361" s="91"/>
      <c r="W361" s="91"/>
      <c r="X361" s="96"/>
      <c r="Y361" s="97">
        <v>3</v>
      </c>
    </row>
    <row r="362" spans="1:25" ht="19.5" customHeight="1">
      <c r="A362" s="93">
        <v>346</v>
      </c>
      <c r="B362" s="121">
        <v>3</v>
      </c>
      <c r="C362" s="122" t="s">
        <v>346</v>
      </c>
      <c r="D362" s="123" t="s">
        <v>577</v>
      </c>
      <c r="E362" s="111"/>
      <c r="F362" s="91"/>
      <c r="G362" s="91">
        <v>1</v>
      </c>
      <c r="H362" s="91"/>
      <c r="I362" s="91"/>
      <c r="J362" s="91"/>
      <c r="K362" s="91"/>
      <c r="L362" s="91"/>
      <c r="M362" s="91"/>
      <c r="N362" s="91"/>
      <c r="O362" s="91">
        <v>2</v>
      </c>
      <c r="P362" s="91"/>
      <c r="Q362" s="91"/>
      <c r="R362" s="96"/>
      <c r="S362" s="111"/>
      <c r="T362" s="91"/>
      <c r="U362" s="113"/>
      <c r="V362" s="91"/>
      <c r="W362" s="91"/>
      <c r="X362" s="96"/>
      <c r="Y362" s="97">
        <v>3</v>
      </c>
    </row>
    <row r="363" spans="1:25" ht="19.5" customHeight="1">
      <c r="A363" s="93">
        <v>347</v>
      </c>
      <c r="B363" s="121">
        <v>4</v>
      </c>
      <c r="C363" s="122" t="s">
        <v>261</v>
      </c>
      <c r="D363" s="123" t="s">
        <v>538</v>
      </c>
      <c r="E363" s="111"/>
      <c r="F363" s="91"/>
      <c r="G363" s="91">
        <v>1</v>
      </c>
      <c r="H363" s="91"/>
      <c r="I363" s="91"/>
      <c r="J363" s="91"/>
      <c r="K363" s="91"/>
      <c r="L363" s="91"/>
      <c r="M363" s="91"/>
      <c r="N363" s="91"/>
      <c r="O363" s="91">
        <v>2</v>
      </c>
      <c r="P363" s="91"/>
      <c r="Q363" s="91"/>
      <c r="R363" s="96"/>
      <c r="S363" s="111"/>
      <c r="T363" s="91"/>
      <c r="U363" s="113"/>
      <c r="V363" s="91"/>
      <c r="W363" s="91"/>
      <c r="X363" s="96"/>
      <c r="Y363" s="97">
        <v>3</v>
      </c>
    </row>
    <row r="364" spans="1:25" ht="19.5" customHeight="1" thickBot="1">
      <c r="A364" s="157">
        <v>348</v>
      </c>
      <c r="B364" s="125">
        <v>2</v>
      </c>
      <c r="C364" s="126" t="s">
        <v>46</v>
      </c>
      <c r="D364" s="127" t="s">
        <v>47</v>
      </c>
      <c r="E364" s="128"/>
      <c r="F364" s="129"/>
      <c r="G364" s="129">
        <v>1</v>
      </c>
      <c r="H364" s="129">
        <v>2</v>
      </c>
      <c r="I364" s="129"/>
      <c r="J364" s="129"/>
      <c r="K364" s="129"/>
      <c r="L364" s="129"/>
      <c r="M364" s="129"/>
      <c r="N364" s="129"/>
      <c r="O364" s="129"/>
      <c r="P364" s="129"/>
      <c r="Q364" s="129"/>
      <c r="R364" s="130"/>
      <c r="S364" s="128"/>
      <c r="T364" s="129"/>
      <c r="U364" s="131"/>
      <c r="V364" s="129"/>
      <c r="W364" s="129"/>
      <c r="X364" s="130"/>
      <c r="Y364" s="132">
        <f>SUM(E364:X364)</f>
        <v>3</v>
      </c>
    </row>
    <row r="365" spans="1:25" ht="19.5" customHeight="1" thickTop="1">
      <c r="A365" s="93">
        <v>349</v>
      </c>
      <c r="B365" s="121">
        <v>1</v>
      </c>
      <c r="C365" s="122" t="s">
        <v>440</v>
      </c>
      <c r="D365" s="123" t="s">
        <v>1012</v>
      </c>
      <c r="E365" s="111"/>
      <c r="F365" s="91"/>
      <c r="G365" s="91">
        <v>1</v>
      </c>
      <c r="H365" s="91">
        <v>2</v>
      </c>
      <c r="I365" s="91"/>
      <c r="J365" s="91"/>
      <c r="K365" s="91"/>
      <c r="L365" s="91"/>
      <c r="M365" s="91"/>
      <c r="N365" s="91"/>
      <c r="O365" s="91"/>
      <c r="P365" s="91"/>
      <c r="Q365" s="91"/>
      <c r="R365" s="96"/>
      <c r="S365" s="111"/>
      <c r="T365" s="91"/>
      <c r="U365" s="113"/>
      <c r="V365" s="91"/>
      <c r="W365" s="91"/>
      <c r="X365" s="96"/>
      <c r="Y365" s="97">
        <v>3</v>
      </c>
    </row>
    <row r="366" spans="1:25" ht="19.5" customHeight="1">
      <c r="A366" s="93">
        <v>350</v>
      </c>
      <c r="B366" s="121">
        <v>3</v>
      </c>
      <c r="C366" s="122" t="s">
        <v>434</v>
      </c>
      <c r="D366" s="123" t="s">
        <v>655</v>
      </c>
      <c r="E366" s="111"/>
      <c r="F366" s="91"/>
      <c r="G366" s="91">
        <v>1</v>
      </c>
      <c r="H366" s="91"/>
      <c r="I366" s="91"/>
      <c r="J366" s="91"/>
      <c r="K366" s="91"/>
      <c r="L366" s="91"/>
      <c r="M366" s="91"/>
      <c r="N366" s="91"/>
      <c r="O366" s="91">
        <v>2</v>
      </c>
      <c r="P366" s="91"/>
      <c r="Q366" s="91"/>
      <c r="R366" s="96"/>
      <c r="S366" s="111"/>
      <c r="T366" s="91"/>
      <c r="U366" s="113"/>
      <c r="V366" s="91"/>
      <c r="W366" s="91"/>
      <c r="X366" s="96"/>
      <c r="Y366" s="97">
        <v>3</v>
      </c>
    </row>
    <row r="367" spans="1:25" ht="19.5" customHeight="1">
      <c r="A367" s="93">
        <v>351</v>
      </c>
      <c r="B367" s="227">
        <v>5</v>
      </c>
      <c r="C367" s="225" t="s">
        <v>974</v>
      </c>
      <c r="D367" s="226" t="s">
        <v>975</v>
      </c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>
        <v>3</v>
      </c>
      <c r="Q367" s="144"/>
      <c r="R367" s="158"/>
      <c r="S367" s="143"/>
      <c r="T367" s="144"/>
      <c r="U367" s="163"/>
      <c r="V367" s="144"/>
      <c r="W367" s="144"/>
      <c r="X367" s="158"/>
      <c r="Y367" s="102">
        <f>E367+F367+G367+H367+I367+J367+K367+L367+M367+N367+O367+P367+Q367+R367+S367+T367+U367+V367+W367+X367</f>
        <v>3</v>
      </c>
    </row>
    <row r="368" spans="1:25" ht="19.5" customHeight="1">
      <c r="A368" s="93">
        <v>352</v>
      </c>
      <c r="B368" s="94">
        <v>5</v>
      </c>
      <c r="C368" s="95" t="s">
        <v>356</v>
      </c>
      <c r="D368" s="96" t="s">
        <v>771</v>
      </c>
      <c r="E368" s="13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>
        <v>3</v>
      </c>
      <c r="Q368" s="94"/>
      <c r="R368" s="96"/>
      <c r="S368" s="94"/>
      <c r="T368" s="94"/>
      <c r="U368" s="96"/>
      <c r="V368" s="94"/>
      <c r="W368" s="94"/>
      <c r="X368" s="96"/>
      <c r="Y368" s="97">
        <v>3</v>
      </c>
    </row>
    <row r="369" spans="1:25" ht="19.5" customHeight="1">
      <c r="A369" s="93">
        <v>353</v>
      </c>
      <c r="B369" s="94">
        <v>1</v>
      </c>
      <c r="C369" s="98" t="s">
        <v>976</v>
      </c>
      <c r="D369" s="96" t="s">
        <v>977</v>
      </c>
      <c r="E369" s="99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100"/>
      <c r="S369" s="94"/>
      <c r="T369" s="94"/>
      <c r="U369" s="96">
        <v>2</v>
      </c>
      <c r="V369" s="94"/>
      <c r="W369" s="94"/>
      <c r="X369" s="96"/>
      <c r="Y369" s="101">
        <f>E369+F369+G369+H369+I369+J369+K369+L369+M369+N369+O369+P369+Q369+R369+S369+T369+U369+V369+W369+X369</f>
        <v>2</v>
      </c>
    </row>
    <row r="370" spans="1:25" ht="19.5" customHeight="1">
      <c r="A370" s="93" t="s">
        <v>1005</v>
      </c>
      <c r="B370" s="94">
        <v>1</v>
      </c>
      <c r="C370" s="98" t="s">
        <v>363</v>
      </c>
      <c r="D370" s="96" t="s">
        <v>491</v>
      </c>
      <c r="E370" s="99"/>
      <c r="F370" s="94">
        <v>2</v>
      </c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100"/>
      <c r="S370" s="94"/>
      <c r="T370" s="94"/>
      <c r="U370" s="96"/>
      <c r="V370" s="94"/>
      <c r="W370" s="94"/>
      <c r="X370" s="96"/>
      <c r="Y370" s="102">
        <v>2</v>
      </c>
    </row>
    <row r="371" spans="1:25" ht="19.5" customHeight="1">
      <c r="A371" s="93" t="s">
        <v>1005</v>
      </c>
      <c r="B371" s="103">
        <v>1</v>
      </c>
      <c r="C371" s="95" t="s">
        <v>1010</v>
      </c>
      <c r="D371" s="104" t="s">
        <v>497</v>
      </c>
      <c r="E371" s="103"/>
      <c r="F371" s="106">
        <v>2</v>
      </c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4"/>
      <c r="S371" s="103"/>
      <c r="T371" s="106"/>
      <c r="U371" s="107"/>
      <c r="V371" s="106"/>
      <c r="W371" s="106"/>
      <c r="X371" s="103"/>
      <c r="Y371" s="108">
        <v>2</v>
      </c>
    </row>
    <row r="372" spans="1:25" ht="19.5" customHeight="1">
      <c r="A372" s="93" t="s">
        <v>1005</v>
      </c>
      <c r="B372" s="109">
        <v>1</v>
      </c>
      <c r="C372" s="98" t="s">
        <v>777</v>
      </c>
      <c r="D372" s="100" t="s">
        <v>526</v>
      </c>
      <c r="E372" s="109"/>
      <c r="F372" s="92">
        <v>2</v>
      </c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100"/>
      <c r="S372" s="109"/>
      <c r="T372" s="92"/>
      <c r="U372" s="110"/>
      <c r="V372" s="92"/>
      <c r="W372" s="92"/>
      <c r="X372" s="109"/>
      <c r="Y372" s="108">
        <v>2</v>
      </c>
    </row>
    <row r="373" spans="1:25" ht="19.5" customHeight="1">
      <c r="A373" s="87" t="s">
        <v>1005</v>
      </c>
      <c r="B373" s="57">
        <v>1</v>
      </c>
      <c r="C373" s="48" t="s">
        <v>334</v>
      </c>
      <c r="D373" s="50" t="s">
        <v>530</v>
      </c>
      <c r="E373" s="57"/>
      <c r="F373" s="58">
        <v>2</v>
      </c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0"/>
      <c r="S373" s="57"/>
      <c r="T373" s="58"/>
      <c r="U373" s="64"/>
      <c r="V373" s="58"/>
      <c r="W373" s="58"/>
      <c r="X373" s="57"/>
      <c r="Y373" s="56">
        <v>2</v>
      </c>
    </row>
    <row r="374" spans="1:25" ht="19.5" customHeight="1">
      <c r="A374" s="93" t="s">
        <v>1005</v>
      </c>
      <c r="B374" s="109">
        <v>1</v>
      </c>
      <c r="C374" s="98" t="s">
        <v>405</v>
      </c>
      <c r="D374" s="100" t="s">
        <v>581</v>
      </c>
      <c r="E374" s="109"/>
      <c r="F374" s="92">
        <v>2</v>
      </c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100"/>
      <c r="S374" s="109"/>
      <c r="T374" s="92"/>
      <c r="U374" s="110"/>
      <c r="V374" s="92"/>
      <c r="W374" s="92"/>
      <c r="X374" s="109"/>
      <c r="Y374" s="108">
        <v>2</v>
      </c>
    </row>
    <row r="375" spans="1:25" ht="19.5" customHeight="1">
      <c r="A375" s="93" t="s">
        <v>1005</v>
      </c>
      <c r="B375" s="109">
        <v>1</v>
      </c>
      <c r="C375" s="98" t="s">
        <v>314</v>
      </c>
      <c r="D375" s="100" t="s">
        <v>592</v>
      </c>
      <c r="E375" s="109"/>
      <c r="F375" s="92">
        <v>2</v>
      </c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100"/>
      <c r="S375" s="109"/>
      <c r="T375" s="92"/>
      <c r="U375" s="110"/>
      <c r="V375" s="92"/>
      <c r="W375" s="92"/>
      <c r="X375" s="109"/>
      <c r="Y375" s="108">
        <v>2</v>
      </c>
    </row>
    <row r="376" spans="1:25" ht="19.5" customHeight="1">
      <c r="A376" s="93" t="s">
        <v>1005</v>
      </c>
      <c r="B376" s="109">
        <v>1</v>
      </c>
      <c r="C376" s="98" t="s">
        <v>417</v>
      </c>
      <c r="D376" s="100" t="s">
        <v>623</v>
      </c>
      <c r="E376" s="109"/>
      <c r="F376" s="92">
        <v>2</v>
      </c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100"/>
      <c r="S376" s="109"/>
      <c r="T376" s="92"/>
      <c r="U376" s="110"/>
      <c r="V376" s="92"/>
      <c r="W376" s="92"/>
      <c r="X376" s="109"/>
      <c r="Y376" s="108">
        <v>2</v>
      </c>
    </row>
    <row r="377" spans="1:25" ht="19.5" customHeight="1">
      <c r="A377" s="93" t="s">
        <v>1005</v>
      </c>
      <c r="B377" s="109">
        <v>1</v>
      </c>
      <c r="C377" s="98" t="s">
        <v>436</v>
      </c>
      <c r="D377" s="100" t="s">
        <v>658</v>
      </c>
      <c r="E377" s="109"/>
      <c r="F377" s="92">
        <v>2</v>
      </c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100"/>
      <c r="S377" s="109"/>
      <c r="T377" s="92"/>
      <c r="U377" s="110"/>
      <c r="V377" s="92"/>
      <c r="W377" s="92"/>
      <c r="X377" s="109"/>
      <c r="Y377" s="108">
        <v>2</v>
      </c>
    </row>
    <row r="378" spans="1:25" ht="19.5" customHeight="1">
      <c r="A378" s="93" t="s">
        <v>1005</v>
      </c>
      <c r="B378" s="109">
        <v>1</v>
      </c>
      <c r="C378" s="98" t="s">
        <v>442</v>
      </c>
      <c r="D378" s="100" t="s">
        <v>671</v>
      </c>
      <c r="E378" s="109"/>
      <c r="F378" s="92">
        <v>2</v>
      </c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100"/>
      <c r="S378" s="109"/>
      <c r="T378" s="92"/>
      <c r="U378" s="110"/>
      <c r="V378" s="92"/>
      <c r="W378" s="92"/>
      <c r="X378" s="109"/>
      <c r="Y378" s="108">
        <v>2</v>
      </c>
    </row>
    <row r="379" spans="1:25" ht="19.5" customHeight="1">
      <c r="A379" s="93" t="s">
        <v>1005</v>
      </c>
      <c r="B379" s="111">
        <v>1</v>
      </c>
      <c r="C379" s="112" t="s">
        <v>449</v>
      </c>
      <c r="D379" s="96" t="s">
        <v>682</v>
      </c>
      <c r="E379" s="111"/>
      <c r="F379" s="91">
        <v>2</v>
      </c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6"/>
      <c r="S379" s="111"/>
      <c r="T379" s="91"/>
      <c r="U379" s="113"/>
      <c r="V379" s="91"/>
      <c r="W379" s="91"/>
      <c r="X379" s="111"/>
      <c r="Y379" s="114">
        <v>2</v>
      </c>
    </row>
    <row r="380" spans="1:25" ht="19.5" customHeight="1">
      <c r="A380" s="93" t="s">
        <v>1005</v>
      </c>
      <c r="B380" s="76">
        <v>4</v>
      </c>
      <c r="C380" s="72" t="s">
        <v>471</v>
      </c>
      <c r="D380" s="78" t="s">
        <v>729</v>
      </c>
      <c r="E380" s="53"/>
      <c r="F380" s="55"/>
      <c r="G380" s="55"/>
      <c r="H380" s="60"/>
      <c r="I380" s="60"/>
      <c r="J380" s="60"/>
      <c r="K380" s="60"/>
      <c r="L380" s="60"/>
      <c r="M380" s="60"/>
      <c r="N380" s="60"/>
      <c r="O380" s="60">
        <v>2</v>
      </c>
      <c r="P380" s="60"/>
      <c r="Q380" s="60"/>
      <c r="R380" s="46"/>
      <c r="S380" s="59"/>
      <c r="T380" s="60"/>
      <c r="U380" s="65"/>
      <c r="V380" s="60"/>
      <c r="W380" s="60"/>
      <c r="X380" s="46"/>
      <c r="Y380" s="47">
        <v>2</v>
      </c>
    </row>
    <row r="381" spans="1:25" ht="19.5" customHeight="1">
      <c r="A381" s="93">
        <v>365</v>
      </c>
      <c r="B381" s="74">
        <v>4</v>
      </c>
      <c r="C381" s="71" t="s">
        <v>467</v>
      </c>
      <c r="D381" s="77" t="s">
        <v>718</v>
      </c>
      <c r="E381" s="57"/>
      <c r="F381" s="58"/>
      <c r="G381" s="58"/>
      <c r="H381" s="58"/>
      <c r="I381" s="58"/>
      <c r="J381" s="58"/>
      <c r="K381" s="58"/>
      <c r="L381" s="58"/>
      <c r="M381" s="58"/>
      <c r="N381" s="58"/>
      <c r="O381" s="58">
        <v>2</v>
      </c>
      <c r="P381" s="58"/>
      <c r="Q381" s="58"/>
      <c r="R381" s="50"/>
      <c r="S381" s="57"/>
      <c r="T381" s="58"/>
      <c r="U381" s="64"/>
      <c r="V381" s="58"/>
      <c r="W381" s="58"/>
      <c r="X381" s="50"/>
      <c r="Y381" s="52">
        <v>2</v>
      </c>
    </row>
    <row r="382" spans="1:25" ht="19.5" customHeight="1">
      <c r="A382" s="93">
        <v>366</v>
      </c>
      <c r="B382" s="115">
        <v>1</v>
      </c>
      <c r="C382" s="116" t="s">
        <v>797</v>
      </c>
      <c r="D382" s="117" t="s">
        <v>765</v>
      </c>
      <c r="E382" s="103"/>
      <c r="F382" s="106">
        <v>2</v>
      </c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4"/>
      <c r="S382" s="103"/>
      <c r="T382" s="106"/>
      <c r="U382" s="107"/>
      <c r="V382" s="106"/>
      <c r="W382" s="106"/>
      <c r="X382" s="104"/>
      <c r="Y382" s="101">
        <v>2</v>
      </c>
    </row>
    <row r="383" spans="1:25" ht="19.5" customHeight="1">
      <c r="A383" s="93">
        <v>367</v>
      </c>
      <c r="B383" s="118">
        <v>1</v>
      </c>
      <c r="C383" s="119" t="s">
        <v>176</v>
      </c>
      <c r="D383" s="120" t="s">
        <v>177</v>
      </c>
      <c r="E383" s="109"/>
      <c r="F383" s="92">
        <v>2</v>
      </c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100"/>
      <c r="S383" s="109"/>
      <c r="T383" s="92"/>
      <c r="U383" s="110"/>
      <c r="V383" s="92"/>
      <c r="W383" s="92"/>
      <c r="X383" s="100"/>
      <c r="Y383" s="102">
        <f>SUM(E383:X383)</f>
        <v>2</v>
      </c>
    </row>
    <row r="384" spans="1:25" ht="19.5" customHeight="1">
      <c r="A384" s="93">
        <v>368</v>
      </c>
      <c r="B384" s="121">
        <v>1</v>
      </c>
      <c r="C384" s="122" t="s">
        <v>337</v>
      </c>
      <c r="D384" s="123" t="s">
        <v>543</v>
      </c>
      <c r="E384" s="111"/>
      <c r="F384" s="91">
        <v>2</v>
      </c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6"/>
      <c r="S384" s="111"/>
      <c r="T384" s="91"/>
      <c r="U384" s="113"/>
      <c r="V384" s="91"/>
      <c r="W384" s="91"/>
      <c r="X384" s="96"/>
      <c r="Y384" s="97">
        <v>2</v>
      </c>
    </row>
    <row r="385" spans="1:25" ht="19.5" customHeight="1">
      <c r="A385" s="93">
        <v>369</v>
      </c>
      <c r="B385" s="121">
        <v>1</v>
      </c>
      <c r="C385" s="122" t="s">
        <v>978</v>
      </c>
      <c r="D385" s="123" t="s">
        <v>979</v>
      </c>
      <c r="E385" s="111"/>
      <c r="F385" s="91">
        <v>2</v>
      </c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6"/>
      <c r="S385" s="111"/>
      <c r="T385" s="91"/>
      <c r="U385" s="113"/>
      <c r="V385" s="91"/>
      <c r="W385" s="91"/>
      <c r="X385" s="96"/>
      <c r="Y385" s="47">
        <f>E385+F385+G385+H385+I385+J385+K385+L385+M385+N385+O385+P385+Q385+R385+S385+T385+U385+V385+W385+X385</f>
        <v>2</v>
      </c>
    </row>
    <row r="386" spans="1:25" ht="19.5" customHeight="1">
      <c r="A386" s="93">
        <v>370</v>
      </c>
      <c r="B386" s="121">
        <v>1</v>
      </c>
      <c r="C386" s="122" t="s">
        <v>410</v>
      </c>
      <c r="D386" s="123" t="s">
        <v>601</v>
      </c>
      <c r="E386" s="111"/>
      <c r="F386" s="91">
        <v>2</v>
      </c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6"/>
      <c r="S386" s="111"/>
      <c r="T386" s="91"/>
      <c r="U386" s="113"/>
      <c r="V386" s="91"/>
      <c r="W386" s="91"/>
      <c r="X386" s="96"/>
      <c r="Y386" s="97">
        <v>2</v>
      </c>
    </row>
    <row r="387" spans="1:25" ht="19.5" customHeight="1">
      <c r="A387" s="93">
        <v>371</v>
      </c>
      <c r="B387" s="121">
        <v>3</v>
      </c>
      <c r="C387" s="122" t="s">
        <v>980</v>
      </c>
      <c r="D387" s="123" t="s">
        <v>981</v>
      </c>
      <c r="E387" s="111"/>
      <c r="F387" s="91"/>
      <c r="G387" s="91"/>
      <c r="H387" s="91"/>
      <c r="I387" s="91"/>
      <c r="J387" s="91"/>
      <c r="K387" s="91"/>
      <c r="L387" s="91"/>
      <c r="M387" s="91"/>
      <c r="N387" s="91"/>
      <c r="O387" s="91">
        <v>2</v>
      </c>
      <c r="P387" s="91"/>
      <c r="Q387" s="91"/>
      <c r="R387" s="96"/>
      <c r="S387" s="111"/>
      <c r="T387" s="91"/>
      <c r="U387" s="113"/>
      <c r="V387" s="91"/>
      <c r="W387" s="91"/>
      <c r="X387" s="96"/>
      <c r="Y387" s="97">
        <f>E387+F387+G387+H387+I387+J387+K387+L387+M387+N387+O387+P387+Q387+R387+S387+T387+U387+V387+W387+X387</f>
        <v>2</v>
      </c>
    </row>
    <row r="388" spans="1:25" ht="19.5" customHeight="1">
      <c r="A388" s="93">
        <v>372</v>
      </c>
      <c r="B388" s="121">
        <v>3</v>
      </c>
      <c r="C388" s="122" t="s">
        <v>425</v>
      </c>
      <c r="D388" s="123" t="s">
        <v>638</v>
      </c>
      <c r="E388" s="111"/>
      <c r="F388" s="91"/>
      <c r="G388" s="91"/>
      <c r="H388" s="91"/>
      <c r="I388" s="91"/>
      <c r="J388" s="91"/>
      <c r="K388" s="91"/>
      <c r="L388" s="91"/>
      <c r="M388" s="91"/>
      <c r="N388" s="91"/>
      <c r="O388" s="91">
        <v>2</v>
      </c>
      <c r="P388" s="91"/>
      <c r="Q388" s="91"/>
      <c r="R388" s="96"/>
      <c r="S388" s="111"/>
      <c r="T388" s="91"/>
      <c r="U388" s="113"/>
      <c r="V388" s="91"/>
      <c r="W388" s="91"/>
      <c r="X388" s="96"/>
      <c r="Y388" s="97">
        <v>2</v>
      </c>
    </row>
    <row r="389" spans="1:25" ht="19.5" customHeight="1">
      <c r="A389" s="93">
        <v>373</v>
      </c>
      <c r="B389" s="121">
        <v>1</v>
      </c>
      <c r="C389" s="122" t="s">
        <v>778</v>
      </c>
      <c r="D389" s="123" t="s">
        <v>537</v>
      </c>
      <c r="E389" s="111"/>
      <c r="F389" s="91">
        <v>2</v>
      </c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6"/>
      <c r="S389" s="111"/>
      <c r="T389" s="91"/>
      <c r="U389" s="113"/>
      <c r="V389" s="91"/>
      <c r="W389" s="91"/>
      <c r="X389" s="96"/>
      <c r="Y389" s="97">
        <v>2</v>
      </c>
    </row>
    <row r="390" spans="1:25" ht="19.5" customHeight="1">
      <c r="A390" s="93">
        <v>374</v>
      </c>
      <c r="B390" s="121">
        <v>1</v>
      </c>
      <c r="C390" s="122" t="s">
        <v>365</v>
      </c>
      <c r="D390" s="123" t="s">
        <v>494</v>
      </c>
      <c r="E390" s="111"/>
      <c r="F390" s="91">
        <v>2</v>
      </c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6"/>
      <c r="S390" s="111"/>
      <c r="T390" s="91"/>
      <c r="U390" s="113"/>
      <c r="V390" s="91"/>
      <c r="W390" s="91"/>
      <c r="X390" s="96"/>
      <c r="Y390" s="97">
        <v>2</v>
      </c>
    </row>
    <row r="391" spans="1:25" ht="19.5" customHeight="1">
      <c r="A391" s="93">
        <v>375</v>
      </c>
      <c r="B391" s="121">
        <v>1</v>
      </c>
      <c r="C391" s="122" t="s">
        <v>380</v>
      </c>
      <c r="D391" s="123" t="s">
        <v>533</v>
      </c>
      <c r="E391" s="111"/>
      <c r="F391" s="91">
        <v>2</v>
      </c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6"/>
      <c r="S391" s="111"/>
      <c r="T391" s="91"/>
      <c r="U391" s="113"/>
      <c r="V391" s="91"/>
      <c r="W391" s="91"/>
      <c r="X391" s="96"/>
      <c r="Y391" s="97">
        <v>2</v>
      </c>
    </row>
    <row r="392" spans="1:25" ht="19.5" customHeight="1">
      <c r="A392" s="93">
        <v>376</v>
      </c>
      <c r="B392" s="121">
        <v>1</v>
      </c>
      <c r="C392" s="122" t="s">
        <v>448</v>
      </c>
      <c r="D392" s="123" t="s">
        <v>681</v>
      </c>
      <c r="E392" s="111"/>
      <c r="F392" s="91">
        <v>2</v>
      </c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6"/>
      <c r="S392" s="111"/>
      <c r="T392" s="91"/>
      <c r="U392" s="113"/>
      <c r="V392" s="91"/>
      <c r="W392" s="91"/>
      <c r="X392" s="96"/>
      <c r="Y392" s="97">
        <v>2</v>
      </c>
    </row>
    <row r="393" spans="1:25" ht="19.5" customHeight="1" thickBot="1">
      <c r="A393" s="157">
        <v>377</v>
      </c>
      <c r="B393" s="125">
        <v>1</v>
      </c>
      <c r="C393" s="126" t="s">
        <v>359</v>
      </c>
      <c r="D393" s="127" t="s">
        <v>773</v>
      </c>
      <c r="E393" s="128"/>
      <c r="F393" s="129">
        <v>2</v>
      </c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30"/>
      <c r="S393" s="128"/>
      <c r="T393" s="129"/>
      <c r="U393" s="131"/>
      <c r="V393" s="129"/>
      <c r="W393" s="129"/>
      <c r="X393" s="130"/>
      <c r="Y393" s="132">
        <v>2</v>
      </c>
    </row>
    <row r="394" spans="1:25" ht="19.5" customHeight="1" thickTop="1">
      <c r="A394" s="93">
        <v>378</v>
      </c>
      <c r="B394" s="121">
        <v>1</v>
      </c>
      <c r="C394" s="122" t="s">
        <v>427</v>
      </c>
      <c r="D394" s="123" t="s">
        <v>642</v>
      </c>
      <c r="E394" s="111"/>
      <c r="F394" s="91">
        <v>2</v>
      </c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6"/>
      <c r="S394" s="111"/>
      <c r="T394" s="91"/>
      <c r="U394" s="113"/>
      <c r="V394" s="91"/>
      <c r="W394" s="91"/>
      <c r="X394" s="96"/>
      <c r="Y394" s="97">
        <v>2</v>
      </c>
    </row>
    <row r="395" spans="1:25" ht="19.5" customHeight="1">
      <c r="A395" s="93">
        <v>379</v>
      </c>
      <c r="B395" s="76">
        <v>1</v>
      </c>
      <c r="C395" s="73" t="s">
        <v>790</v>
      </c>
      <c r="D395" s="79" t="s">
        <v>723</v>
      </c>
      <c r="E395" s="59"/>
      <c r="F395" s="60">
        <v>2</v>
      </c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46"/>
      <c r="S395" s="59"/>
      <c r="T395" s="60"/>
      <c r="U395" s="65"/>
      <c r="V395" s="60"/>
      <c r="W395" s="60"/>
      <c r="X395" s="46"/>
      <c r="Y395" s="47">
        <v>2</v>
      </c>
    </row>
    <row r="396" spans="1:25" ht="19.5" customHeight="1">
      <c r="A396" s="93">
        <v>380</v>
      </c>
      <c r="B396" s="118">
        <v>2</v>
      </c>
      <c r="C396" s="119" t="s">
        <v>379</v>
      </c>
      <c r="D396" s="120" t="s">
        <v>532</v>
      </c>
      <c r="E396" s="109"/>
      <c r="F396" s="92">
        <v>2</v>
      </c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100"/>
      <c r="S396" s="109"/>
      <c r="T396" s="92"/>
      <c r="U396" s="110"/>
      <c r="V396" s="92"/>
      <c r="W396" s="92"/>
      <c r="X396" s="100"/>
      <c r="Y396" s="102">
        <v>2</v>
      </c>
    </row>
    <row r="397" spans="1:25" ht="19.5" customHeight="1">
      <c r="A397" s="93">
        <v>381</v>
      </c>
      <c r="B397" s="94">
        <v>1</v>
      </c>
      <c r="C397" s="95" t="s">
        <v>403</v>
      </c>
      <c r="D397" s="96" t="s">
        <v>574</v>
      </c>
      <c r="E397" s="133"/>
      <c r="F397" s="94">
        <v>2</v>
      </c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6"/>
      <c r="S397" s="94"/>
      <c r="T397" s="94"/>
      <c r="U397" s="96"/>
      <c r="V397" s="94"/>
      <c r="W397" s="94"/>
      <c r="X397" s="96"/>
      <c r="Y397" s="97">
        <v>2</v>
      </c>
    </row>
    <row r="398" spans="1:25" ht="19.5" customHeight="1">
      <c r="A398" s="183">
        <v>382</v>
      </c>
      <c r="B398" s="99">
        <v>1</v>
      </c>
      <c r="C398" s="98" t="s">
        <v>216</v>
      </c>
      <c r="D398" s="120" t="s">
        <v>217</v>
      </c>
      <c r="E398" s="99"/>
      <c r="F398" s="99">
        <v>2</v>
      </c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100"/>
      <c r="S398" s="99"/>
      <c r="T398" s="99"/>
      <c r="U398" s="100"/>
      <c r="V398" s="99"/>
      <c r="W398" s="99"/>
      <c r="X398" s="110"/>
      <c r="Y398" s="102">
        <v>2</v>
      </c>
    </row>
    <row r="399" spans="1:25" ht="19.5" customHeight="1">
      <c r="A399" s="87">
        <v>383</v>
      </c>
      <c r="B399" s="76">
        <v>1</v>
      </c>
      <c r="C399" s="73" t="s">
        <v>1013</v>
      </c>
      <c r="D399" s="79" t="s">
        <v>982</v>
      </c>
      <c r="E399" s="59"/>
      <c r="F399" s="60">
        <v>2</v>
      </c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46"/>
      <c r="S399" s="59"/>
      <c r="T399" s="60"/>
      <c r="U399" s="65"/>
      <c r="V399" s="60"/>
      <c r="W399" s="60"/>
      <c r="X399" s="65"/>
      <c r="Y399" s="47">
        <f>E399+F399+G399+H399+I399+J399+K399+L399+M399+N399+O399+P399+Q399+R399+S399+T399+U399+V399+W399+X399</f>
        <v>2</v>
      </c>
    </row>
    <row r="400" spans="1:25" ht="19.5" customHeight="1">
      <c r="A400" s="93">
        <v>384</v>
      </c>
      <c r="B400" s="121">
        <v>3</v>
      </c>
      <c r="C400" s="122" t="s">
        <v>399</v>
      </c>
      <c r="D400" s="123" t="s">
        <v>570</v>
      </c>
      <c r="E400" s="111"/>
      <c r="F400" s="91"/>
      <c r="G400" s="91"/>
      <c r="H400" s="91"/>
      <c r="I400" s="91"/>
      <c r="J400" s="91"/>
      <c r="K400" s="91"/>
      <c r="L400" s="91"/>
      <c r="M400" s="91"/>
      <c r="N400" s="91"/>
      <c r="O400" s="91">
        <v>2</v>
      </c>
      <c r="P400" s="91"/>
      <c r="Q400" s="91"/>
      <c r="R400" s="96"/>
      <c r="S400" s="111"/>
      <c r="T400" s="91"/>
      <c r="U400" s="113"/>
      <c r="V400" s="91"/>
      <c r="W400" s="91"/>
      <c r="X400" s="113"/>
      <c r="Y400" s="97">
        <v>2</v>
      </c>
    </row>
    <row r="401" spans="1:25" ht="19.5" customHeight="1">
      <c r="A401" s="93">
        <v>385</v>
      </c>
      <c r="B401" s="118">
        <v>1</v>
      </c>
      <c r="C401" s="119" t="s">
        <v>308</v>
      </c>
      <c r="D401" s="120" t="s">
        <v>761</v>
      </c>
      <c r="E401" s="109"/>
      <c r="F401" s="92">
        <v>2</v>
      </c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100"/>
      <c r="S401" s="109"/>
      <c r="T401" s="92"/>
      <c r="U401" s="110"/>
      <c r="V401" s="92"/>
      <c r="W401" s="92"/>
      <c r="X401" s="110"/>
      <c r="Y401" s="97">
        <v>2</v>
      </c>
    </row>
    <row r="402" spans="1:25" ht="19.5" customHeight="1">
      <c r="A402" s="93">
        <v>386</v>
      </c>
      <c r="B402" s="94">
        <v>1</v>
      </c>
      <c r="C402" s="95" t="s">
        <v>394</v>
      </c>
      <c r="D402" s="96" t="s">
        <v>564</v>
      </c>
      <c r="E402" s="133"/>
      <c r="F402" s="94">
        <v>2</v>
      </c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6"/>
      <c r="S402" s="94"/>
      <c r="T402" s="94"/>
      <c r="U402" s="96"/>
      <c r="V402" s="94"/>
      <c r="W402" s="94"/>
      <c r="X402" s="113"/>
      <c r="Y402" s="97">
        <v>2</v>
      </c>
    </row>
    <row r="403" spans="1:25" ht="19.5" customHeight="1">
      <c r="A403" s="93">
        <v>387</v>
      </c>
      <c r="B403" s="94">
        <v>1</v>
      </c>
      <c r="C403" s="98" t="s">
        <v>983</v>
      </c>
      <c r="D403" s="96" t="s">
        <v>984</v>
      </c>
      <c r="E403" s="99"/>
      <c r="F403" s="94">
        <v>2</v>
      </c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100"/>
      <c r="S403" s="94"/>
      <c r="T403" s="94"/>
      <c r="U403" s="96"/>
      <c r="V403" s="94"/>
      <c r="W403" s="94"/>
      <c r="X403" s="113"/>
      <c r="Y403" s="97">
        <f>E403+F403+G403+H403+I403+J403+K403+L403+M403+N403+O403+P403+Q403+R403+S403+T403+U403+V403+W403+X403</f>
        <v>2</v>
      </c>
    </row>
    <row r="404" spans="1:25" ht="19.5" customHeight="1">
      <c r="A404" s="93">
        <v>388</v>
      </c>
      <c r="B404" s="94">
        <v>1</v>
      </c>
      <c r="C404" s="98" t="s">
        <v>784</v>
      </c>
      <c r="D404" s="96" t="s">
        <v>591</v>
      </c>
      <c r="E404" s="99"/>
      <c r="F404" s="94">
        <v>2</v>
      </c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100"/>
      <c r="S404" s="94"/>
      <c r="T404" s="94"/>
      <c r="U404" s="96"/>
      <c r="V404" s="94"/>
      <c r="W404" s="94"/>
      <c r="X404" s="113"/>
      <c r="Y404" s="97">
        <v>2</v>
      </c>
    </row>
    <row r="405" spans="1:25" ht="19.5" customHeight="1">
      <c r="A405" s="93">
        <v>389</v>
      </c>
      <c r="B405" s="103">
        <v>1</v>
      </c>
      <c r="C405" s="95" t="s">
        <v>416</v>
      </c>
      <c r="D405" s="104" t="s">
        <v>622</v>
      </c>
      <c r="E405" s="103"/>
      <c r="F405" s="106">
        <v>2</v>
      </c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4"/>
      <c r="S405" s="103"/>
      <c r="T405" s="106"/>
      <c r="U405" s="107"/>
      <c r="V405" s="106"/>
      <c r="W405" s="106"/>
      <c r="X405" s="184"/>
      <c r="Y405" s="97">
        <v>2</v>
      </c>
    </row>
    <row r="406" spans="1:25" ht="19.5" customHeight="1">
      <c r="A406" s="93">
        <v>390</v>
      </c>
      <c r="B406" s="109">
        <v>1</v>
      </c>
      <c r="C406" s="98" t="s">
        <v>354</v>
      </c>
      <c r="D406" s="100" t="s">
        <v>764</v>
      </c>
      <c r="E406" s="109"/>
      <c r="F406" s="92">
        <v>2</v>
      </c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100"/>
      <c r="S406" s="109"/>
      <c r="T406" s="92"/>
      <c r="U406" s="110"/>
      <c r="V406" s="92"/>
      <c r="W406" s="92"/>
      <c r="X406" s="110"/>
      <c r="Y406" s="97">
        <v>2</v>
      </c>
    </row>
    <row r="407" spans="1:25" ht="19.5" customHeight="1">
      <c r="A407" s="93">
        <v>391</v>
      </c>
      <c r="B407" s="109">
        <v>1</v>
      </c>
      <c r="C407" s="98" t="s">
        <v>280</v>
      </c>
      <c r="D407" s="100" t="s">
        <v>551</v>
      </c>
      <c r="E407" s="109"/>
      <c r="F407" s="92">
        <v>2</v>
      </c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100"/>
      <c r="S407" s="109"/>
      <c r="T407" s="92"/>
      <c r="U407" s="110"/>
      <c r="V407" s="92"/>
      <c r="W407" s="92"/>
      <c r="X407" s="110"/>
      <c r="Y407" s="97">
        <v>2</v>
      </c>
    </row>
    <row r="408" spans="1:25" ht="19.5" customHeight="1">
      <c r="A408" s="93">
        <v>392</v>
      </c>
      <c r="B408" s="109">
        <v>1</v>
      </c>
      <c r="C408" s="98" t="s">
        <v>460</v>
      </c>
      <c r="D408" s="100" t="s">
        <v>708</v>
      </c>
      <c r="E408" s="109"/>
      <c r="F408" s="92">
        <v>2</v>
      </c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100"/>
      <c r="S408" s="109"/>
      <c r="T408" s="92"/>
      <c r="U408" s="110"/>
      <c r="V408" s="92"/>
      <c r="W408" s="92"/>
      <c r="X408" s="110"/>
      <c r="Y408" s="97">
        <v>2</v>
      </c>
    </row>
    <row r="409" spans="1:25" ht="19.5" customHeight="1">
      <c r="A409" s="93">
        <v>393</v>
      </c>
      <c r="B409" s="109">
        <v>1</v>
      </c>
      <c r="C409" s="98" t="s">
        <v>741</v>
      </c>
      <c r="D409" s="100" t="s">
        <v>742</v>
      </c>
      <c r="E409" s="109"/>
      <c r="F409" s="92">
        <v>2</v>
      </c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100"/>
      <c r="S409" s="109"/>
      <c r="T409" s="92"/>
      <c r="U409" s="110"/>
      <c r="V409" s="92"/>
      <c r="W409" s="92"/>
      <c r="X409" s="110"/>
      <c r="Y409" s="97">
        <v>2</v>
      </c>
    </row>
    <row r="410" spans="1:25" ht="19.5" customHeight="1">
      <c r="A410" s="93">
        <v>394</v>
      </c>
      <c r="B410" s="109">
        <v>1</v>
      </c>
      <c r="C410" s="98" t="s">
        <v>374</v>
      </c>
      <c r="D410" s="100" t="s">
        <v>515</v>
      </c>
      <c r="E410" s="109"/>
      <c r="F410" s="92">
        <v>2</v>
      </c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100"/>
      <c r="S410" s="109"/>
      <c r="T410" s="92"/>
      <c r="U410" s="110"/>
      <c r="V410" s="92"/>
      <c r="W410" s="92"/>
      <c r="X410" s="110"/>
      <c r="Y410" s="97">
        <v>2</v>
      </c>
    </row>
    <row r="411" spans="1:25" ht="19.5" customHeight="1">
      <c r="A411" s="93">
        <v>395</v>
      </c>
      <c r="B411" s="109">
        <v>1</v>
      </c>
      <c r="C411" s="98" t="s">
        <v>329</v>
      </c>
      <c r="D411" s="100" t="s">
        <v>666</v>
      </c>
      <c r="E411" s="109"/>
      <c r="F411" s="92">
        <v>2</v>
      </c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100"/>
      <c r="S411" s="109"/>
      <c r="T411" s="92"/>
      <c r="U411" s="110"/>
      <c r="V411" s="92"/>
      <c r="W411" s="92"/>
      <c r="X411" s="110"/>
      <c r="Y411" s="97">
        <v>2</v>
      </c>
    </row>
    <row r="412" spans="1:25" ht="19.5" customHeight="1">
      <c r="A412" s="93">
        <v>396</v>
      </c>
      <c r="B412" s="109">
        <v>1</v>
      </c>
      <c r="C412" s="98" t="s">
        <v>71</v>
      </c>
      <c r="D412" s="100" t="s">
        <v>72</v>
      </c>
      <c r="E412" s="109"/>
      <c r="F412" s="92">
        <v>2</v>
      </c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100"/>
      <c r="S412" s="109"/>
      <c r="T412" s="92"/>
      <c r="U412" s="110"/>
      <c r="V412" s="92"/>
      <c r="W412" s="92"/>
      <c r="X412" s="110"/>
      <c r="Y412" s="97">
        <f>SUM(F412:X412)</f>
        <v>2</v>
      </c>
    </row>
    <row r="413" spans="1:25" ht="19.5" customHeight="1">
      <c r="A413" s="87">
        <v>397</v>
      </c>
      <c r="B413" s="111">
        <v>1</v>
      </c>
      <c r="C413" s="70" t="s">
        <v>371</v>
      </c>
      <c r="D413" s="46" t="s">
        <v>511</v>
      </c>
      <c r="E413" s="59"/>
      <c r="F413" s="60">
        <v>2</v>
      </c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46"/>
      <c r="S413" s="59"/>
      <c r="T413" s="60"/>
      <c r="U413" s="65"/>
      <c r="V413" s="60"/>
      <c r="W413" s="60"/>
      <c r="X413" s="65"/>
      <c r="Y413" s="47">
        <v>2</v>
      </c>
    </row>
    <row r="414" spans="1:25" ht="19.5" customHeight="1">
      <c r="A414" s="87">
        <v>398</v>
      </c>
      <c r="B414" s="75">
        <v>1</v>
      </c>
      <c r="C414" s="72" t="s">
        <v>392</v>
      </c>
      <c r="D414" s="78" t="s">
        <v>558</v>
      </c>
      <c r="E414" s="57"/>
      <c r="F414" s="58">
        <v>2</v>
      </c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0"/>
      <c r="S414" s="57"/>
      <c r="T414" s="58"/>
      <c r="U414" s="64"/>
      <c r="V414" s="58"/>
      <c r="W414" s="58"/>
      <c r="X414" s="64"/>
      <c r="Y414" s="47">
        <v>2</v>
      </c>
    </row>
    <row r="415" spans="1:25" ht="19.5" customHeight="1">
      <c r="A415" s="93">
        <v>399</v>
      </c>
      <c r="B415" s="118">
        <v>1</v>
      </c>
      <c r="C415" s="119" t="s">
        <v>322</v>
      </c>
      <c r="D415" s="120" t="s">
        <v>493</v>
      </c>
      <c r="E415" s="109"/>
      <c r="F415" s="92">
        <v>2</v>
      </c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100"/>
      <c r="S415" s="109"/>
      <c r="T415" s="92"/>
      <c r="U415" s="110"/>
      <c r="V415" s="92"/>
      <c r="W415" s="92"/>
      <c r="X415" s="110"/>
      <c r="Y415" s="97">
        <v>2</v>
      </c>
    </row>
    <row r="416" spans="1:25" ht="19.5" customHeight="1">
      <c r="A416" s="93">
        <v>400</v>
      </c>
      <c r="B416" s="115">
        <v>1</v>
      </c>
      <c r="C416" s="116" t="s">
        <v>689</v>
      </c>
      <c r="D416" s="117" t="s">
        <v>667</v>
      </c>
      <c r="E416" s="103"/>
      <c r="F416" s="106">
        <v>2</v>
      </c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4"/>
      <c r="S416" s="103"/>
      <c r="T416" s="106"/>
      <c r="U416" s="107"/>
      <c r="V416" s="106"/>
      <c r="W416" s="106"/>
      <c r="X416" s="104"/>
      <c r="Y416" s="97">
        <v>2</v>
      </c>
    </row>
    <row r="417" spans="1:25" ht="19.5" customHeight="1">
      <c r="A417" s="93">
        <v>401</v>
      </c>
      <c r="B417" s="118">
        <v>1</v>
      </c>
      <c r="C417" s="119" t="s">
        <v>396</v>
      </c>
      <c r="D417" s="120" t="s">
        <v>567</v>
      </c>
      <c r="E417" s="109"/>
      <c r="F417" s="92">
        <v>2</v>
      </c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100"/>
      <c r="S417" s="109"/>
      <c r="T417" s="92"/>
      <c r="U417" s="110"/>
      <c r="V417" s="92"/>
      <c r="W417" s="92"/>
      <c r="X417" s="100"/>
      <c r="Y417" s="97">
        <v>2</v>
      </c>
    </row>
    <row r="418" spans="1:25" ht="19.5" customHeight="1">
      <c r="A418" s="93">
        <v>402</v>
      </c>
      <c r="B418" s="121">
        <v>1</v>
      </c>
      <c r="C418" s="122" t="s">
        <v>364</v>
      </c>
      <c r="D418" s="123" t="s">
        <v>492</v>
      </c>
      <c r="E418" s="111"/>
      <c r="F418" s="91">
        <v>2</v>
      </c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6"/>
      <c r="S418" s="111"/>
      <c r="T418" s="91"/>
      <c r="U418" s="113"/>
      <c r="V418" s="91"/>
      <c r="W418" s="91"/>
      <c r="X418" s="96"/>
      <c r="Y418" s="97">
        <v>2</v>
      </c>
    </row>
    <row r="419" spans="1:25" ht="19.5" customHeight="1">
      <c r="A419" s="93">
        <v>403</v>
      </c>
      <c r="B419" s="121">
        <v>1</v>
      </c>
      <c r="C419" s="122" t="s">
        <v>311</v>
      </c>
      <c r="D419" s="123" t="s">
        <v>576</v>
      </c>
      <c r="E419" s="111"/>
      <c r="F419" s="91">
        <v>2</v>
      </c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6"/>
      <c r="S419" s="111"/>
      <c r="T419" s="91"/>
      <c r="U419" s="113"/>
      <c r="V419" s="91"/>
      <c r="W419" s="91"/>
      <c r="X419" s="96"/>
      <c r="Y419" s="97">
        <v>2</v>
      </c>
    </row>
    <row r="420" spans="1:25" ht="19.5" customHeight="1">
      <c r="A420" s="93">
        <v>404</v>
      </c>
      <c r="B420" s="121">
        <v>1</v>
      </c>
      <c r="C420" s="122" t="s">
        <v>453</v>
      </c>
      <c r="D420" s="123" t="s">
        <v>697</v>
      </c>
      <c r="E420" s="111"/>
      <c r="F420" s="91">
        <v>2</v>
      </c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6"/>
      <c r="S420" s="111"/>
      <c r="T420" s="91"/>
      <c r="U420" s="113"/>
      <c r="V420" s="91"/>
      <c r="W420" s="91"/>
      <c r="X420" s="96"/>
      <c r="Y420" s="97">
        <v>2</v>
      </c>
    </row>
    <row r="421" spans="1:25" ht="19.5" customHeight="1">
      <c r="A421" s="93">
        <v>405</v>
      </c>
      <c r="B421" s="121">
        <v>1</v>
      </c>
      <c r="C421" s="122" t="s">
        <v>352</v>
      </c>
      <c r="D421" s="123" t="s">
        <v>767</v>
      </c>
      <c r="E421" s="111"/>
      <c r="F421" s="91"/>
      <c r="G421" s="91"/>
      <c r="H421" s="91">
        <v>2</v>
      </c>
      <c r="I421" s="91"/>
      <c r="J421" s="91"/>
      <c r="K421" s="91"/>
      <c r="L421" s="91"/>
      <c r="M421" s="91"/>
      <c r="N421" s="91"/>
      <c r="O421" s="91"/>
      <c r="P421" s="91"/>
      <c r="Q421" s="91"/>
      <c r="R421" s="96"/>
      <c r="S421" s="111"/>
      <c r="T421" s="91"/>
      <c r="U421" s="113"/>
      <c r="V421" s="91"/>
      <c r="W421" s="91"/>
      <c r="X421" s="96"/>
      <c r="Y421" s="97">
        <v>2</v>
      </c>
    </row>
    <row r="422" spans="1:25" ht="19.5" customHeight="1" thickBot="1">
      <c r="A422" s="204">
        <v>406</v>
      </c>
      <c r="B422" s="140">
        <v>1</v>
      </c>
      <c r="C422" s="141" t="s">
        <v>69</v>
      </c>
      <c r="D422" s="142" t="s">
        <v>70</v>
      </c>
      <c r="E422" s="159"/>
      <c r="F422" s="160">
        <v>2</v>
      </c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1"/>
      <c r="S422" s="159"/>
      <c r="T422" s="160"/>
      <c r="U422" s="162"/>
      <c r="V422" s="160"/>
      <c r="W422" s="160"/>
      <c r="X422" s="161"/>
      <c r="Y422" s="164">
        <f>SUM(F422:X422)</f>
        <v>2</v>
      </c>
    </row>
    <row r="423" spans="1:25" ht="19.5" customHeight="1">
      <c r="A423" s="93">
        <v>407</v>
      </c>
      <c r="B423" s="121">
        <v>1</v>
      </c>
      <c r="C423" s="122" t="s">
        <v>421</v>
      </c>
      <c r="D423" s="123" t="s">
        <v>630</v>
      </c>
      <c r="E423" s="111"/>
      <c r="F423" s="91">
        <v>2</v>
      </c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6"/>
      <c r="S423" s="111"/>
      <c r="T423" s="91"/>
      <c r="U423" s="113"/>
      <c r="V423" s="91"/>
      <c r="W423" s="91"/>
      <c r="X423" s="96"/>
      <c r="Y423" s="97">
        <v>2</v>
      </c>
    </row>
    <row r="424" spans="1:25" ht="19.5" customHeight="1">
      <c r="A424" s="93">
        <v>408</v>
      </c>
      <c r="B424" s="121">
        <v>1</v>
      </c>
      <c r="C424" s="122" t="s">
        <v>985</v>
      </c>
      <c r="D424" s="123" t="s">
        <v>986</v>
      </c>
      <c r="E424" s="111"/>
      <c r="F424" s="91">
        <v>2</v>
      </c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6"/>
      <c r="S424" s="111"/>
      <c r="T424" s="91"/>
      <c r="U424" s="113"/>
      <c r="V424" s="91"/>
      <c r="W424" s="91"/>
      <c r="X424" s="96"/>
      <c r="Y424" s="97">
        <f>E424+F424+G424+H424+I424+J424+K424+L424+M424+N424+O424+P424+Q424+R424+S424+T424+U424+V424+W424+X424</f>
        <v>2</v>
      </c>
    </row>
    <row r="425" spans="1:25" ht="19.5" customHeight="1">
      <c r="A425" s="93">
        <v>409</v>
      </c>
      <c r="B425" s="121">
        <v>4</v>
      </c>
      <c r="C425" s="122" t="s">
        <v>318</v>
      </c>
      <c r="D425" s="123" t="s">
        <v>661</v>
      </c>
      <c r="E425" s="111"/>
      <c r="F425" s="91"/>
      <c r="G425" s="91"/>
      <c r="H425" s="91"/>
      <c r="I425" s="91"/>
      <c r="J425" s="91"/>
      <c r="K425" s="91"/>
      <c r="L425" s="91"/>
      <c r="M425" s="91"/>
      <c r="N425" s="91"/>
      <c r="O425" s="91">
        <v>2</v>
      </c>
      <c r="P425" s="91"/>
      <c r="Q425" s="91"/>
      <c r="R425" s="96"/>
      <c r="S425" s="111"/>
      <c r="T425" s="91"/>
      <c r="U425" s="113"/>
      <c r="V425" s="91"/>
      <c r="W425" s="91"/>
      <c r="X425" s="96"/>
      <c r="Y425" s="97">
        <v>2</v>
      </c>
    </row>
    <row r="426" spans="1:25" ht="19.5" customHeight="1">
      <c r="A426" s="93">
        <v>410</v>
      </c>
      <c r="B426" s="121">
        <v>1</v>
      </c>
      <c r="C426" s="122" t="s">
        <v>391</v>
      </c>
      <c r="D426" s="123" t="s">
        <v>557</v>
      </c>
      <c r="E426" s="111"/>
      <c r="F426" s="91">
        <v>2</v>
      </c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6"/>
      <c r="S426" s="111"/>
      <c r="T426" s="91"/>
      <c r="U426" s="113"/>
      <c r="V426" s="91"/>
      <c r="W426" s="91"/>
      <c r="X426" s="96"/>
      <c r="Y426" s="108">
        <v>2</v>
      </c>
    </row>
    <row r="427" spans="1:25" ht="19.5" customHeight="1">
      <c r="A427" s="203">
        <v>411</v>
      </c>
      <c r="B427" s="121">
        <v>4</v>
      </c>
      <c r="C427" s="122" t="s">
        <v>987</v>
      </c>
      <c r="D427" s="123" t="s">
        <v>988</v>
      </c>
      <c r="E427" s="111"/>
      <c r="F427" s="91"/>
      <c r="G427" s="91"/>
      <c r="H427" s="91"/>
      <c r="I427" s="91"/>
      <c r="J427" s="91"/>
      <c r="K427" s="91"/>
      <c r="L427" s="91"/>
      <c r="M427" s="91"/>
      <c r="N427" s="91"/>
      <c r="O427" s="91">
        <v>2</v>
      </c>
      <c r="P427" s="91"/>
      <c r="Q427" s="91"/>
      <c r="R427" s="96"/>
      <c r="S427" s="111"/>
      <c r="T427" s="91"/>
      <c r="U427" s="113"/>
      <c r="V427" s="91"/>
      <c r="W427" s="91"/>
      <c r="X427" s="96"/>
      <c r="Y427" s="123">
        <f>E427+F427+G427+H427+I427+J427+K427+L427+M427+N427+O427+P427+Q427+R427+S427+T427+U427+V427+W427+X427</f>
        <v>2</v>
      </c>
    </row>
    <row r="428" spans="1:25" ht="19.5" customHeight="1">
      <c r="A428" s="93">
        <v>412</v>
      </c>
      <c r="B428" s="121">
        <v>1</v>
      </c>
      <c r="C428" s="122" t="s">
        <v>347</v>
      </c>
      <c r="D428" s="123" t="s">
        <v>760</v>
      </c>
      <c r="E428" s="111"/>
      <c r="F428" s="91">
        <v>2</v>
      </c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6"/>
      <c r="S428" s="111"/>
      <c r="T428" s="91"/>
      <c r="U428" s="113"/>
      <c r="V428" s="91"/>
      <c r="W428" s="91"/>
      <c r="X428" s="96"/>
      <c r="Y428" s="97">
        <v>2</v>
      </c>
    </row>
    <row r="429" spans="1:25" ht="19.5" customHeight="1">
      <c r="A429" s="93">
        <v>413</v>
      </c>
      <c r="B429" s="121">
        <v>1</v>
      </c>
      <c r="C429" s="122" t="s">
        <v>361</v>
      </c>
      <c r="D429" s="123" t="s">
        <v>775</v>
      </c>
      <c r="E429" s="111"/>
      <c r="F429" s="91">
        <v>2</v>
      </c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6"/>
      <c r="S429" s="111"/>
      <c r="T429" s="91"/>
      <c r="U429" s="113"/>
      <c r="V429" s="91"/>
      <c r="W429" s="91"/>
      <c r="X429" s="96"/>
      <c r="Y429" s="97">
        <v>2</v>
      </c>
    </row>
    <row r="430" spans="1:25" ht="19.5" customHeight="1">
      <c r="A430" s="93">
        <v>414</v>
      </c>
      <c r="B430" s="118">
        <v>1</v>
      </c>
      <c r="C430" s="119" t="s">
        <v>295</v>
      </c>
      <c r="D430" s="120" t="s">
        <v>529</v>
      </c>
      <c r="E430" s="109"/>
      <c r="F430" s="92">
        <v>2</v>
      </c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100"/>
      <c r="S430" s="109"/>
      <c r="T430" s="92"/>
      <c r="U430" s="110"/>
      <c r="V430" s="92"/>
      <c r="W430" s="92"/>
      <c r="X430" s="100"/>
      <c r="Y430" s="97">
        <v>2</v>
      </c>
    </row>
    <row r="431" spans="1:25" ht="19.5" customHeight="1">
      <c r="A431" s="93">
        <v>415</v>
      </c>
      <c r="B431" s="94">
        <v>1</v>
      </c>
      <c r="C431" s="95" t="s">
        <v>433</v>
      </c>
      <c r="D431" s="96" t="s">
        <v>653</v>
      </c>
      <c r="E431" s="133"/>
      <c r="F431" s="94">
        <v>2</v>
      </c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6"/>
      <c r="S431" s="94"/>
      <c r="T431" s="94"/>
      <c r="U431" s="96"/>
      <c r="V431" s="94"/>
      <c r="W431" s="94"/>
      <c r="X431" s="96"/>
      <c r="Y431" s="97">
        <v>2</v>
      </c>
    </row>
    <row r="432" spans="1:25" ht="19.5" customHeight="1">
      <c r="A432" s="93">
        <v>416</v>
      </c>
      <c r="B432" s="44">
        <v>1</v>
      </c>
      <c r="C432" s="48" t="s">
        <v>482</v>
      </c>
      <c r="D432" s="46" t="s">
        <v>752</v>
      </c>
      <c r="E432" s="49"/>
      <c r="F432" s="44">
        <v>2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50"/>
      <c r="S432" s="44"/>
      <c r="T432" s="44"/>
      <c r="U432" s="46"/>
      <c r="V432" s="44"/>
      <c r="W432" s="44"/>
      <c r="X432" s="46"/>
      <c r="Y432" s="47">
        <v>2</v>
      </c>
    </row>
    <row r="433" spans="1:25" ht="19.5" customHeight="1">
      <c r="A433" s="93">
        <v>417</v>
      </c>
      <c r="B433" s="94">
        <v>1</v>
      </c>
      <c r="C433" s="98" t="s">
        <v>989</v>
      </c>
      <c r="D433" s="96" t="s">
        <v>990</v>
      </c>
      <c r="E433" s="99"/>
      <c r="F433" s="94">
        <v>2</v>
      </c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100"/>
      <c r="S433" s="94"/>
      <c r="T433" s="94"/>
      <c r="U433" s="96"/>
      <c r="V433" s="94"/>
      <c r="W433" s="94"/>
      <c r="X433" s="96"/>
      <c r="Y433" s="97">
        <f>E433+F433+G433+H433+I433+J433+K433+L433+M433+N433+O433+P433+Q433+R433+S433+T433+U433+V433+W433+X433</f>
        <v>2</v>
      </c>
    </row>
    <row r="434" spans="1:25" ht="19.5" customHeight="1">
      <c r="A434" s="93">
        <v>418</v>
      </c>
      <c r="B434" s="103">
        <v>1</v>
      </c>
      <c r="C434" s="95" t="s">
        <v>463</v>
      </c>
      <c r="D434" s="104" t="s">
        <v>711</v>
      </c>
      <c r="E434" s="103"/>
      <c r="F434" s="106">
        <v>2</v>
      </c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4"/>
      <c r="S434" s="103"/>
      <c r="T434" s="106"/>
      <c r="U434" s="107"/>
      <c r="V434" s="106"/>
      <c r="W434" s="106"/>
      <c r="X434" s="184"/>
      <c r="Y434" s="97">
        <v>2</v>
      </c>
    </row>
    <row r="435" spans="1:25" ht="19.5" customHeight="1">
      <c r="A435" s="93">
        <v>419</v>
      </c>
      <c r="B435" s="109">
        <v>1</v>
      </c>
      <c r="C435" s="98" t="s">
        <v>991</v>
      </c>
      <c r="D435" s="100" t="s">
        <v>992</v>
      </c>
      <c r="E435" s="109"/>
      <c r="F435" s="92">
        <v>2</v>
      </c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100"/>
      <c r="S435" s="109"/>
      <c r="T435" s="92"/>
      <c r="U435" s="110"/>
      <c r="V435" s="92"/>
      <c r="W435" s="92"/>
      <c r="X435" s="110"/>
      <c r="Y435" s="97">
        <f>E435+F435+G435+H435+I435+J435+K435+L435+M435+N435+O435+P435+Q435+R435+S435+T435+U435+V435+W435+X435</f>
        <v>2</v>
      </c>
    </row>
    <row r="436" spans="1:25" ht="19.5" customHeight="1">
      <c r="A436" s="93">
        <v>420</v>
      </c>
      <c r="B436" s="109">
        <v>4</v>
      </c>
      <c r="C436" s="98" t="s">
        <v>271</v>
      </c>
      <c r="D436" s="100" t="s">
        <v>625</v>
      </c>
      <c r="E436" s="109"/>
      <c r="F436" s="92"/>
      <c r="G436" s="92"/>
      <c r="H436" s="92"/>
      <c r="I436" s="92"/>
      <c r="J436" s="92"/>
      <c r="K436" s="92"/>
      <c r="L436" s="92"/>
      <c r="M436" s="92"/>
      <c r="N436" s="92"/>
      <c r="O436" s="92">
        <v>2</v>
      </c>
      <c r="P436" s="92"/>
      <c r="Q436" s="92"/>
      <c r="R436" s="100"/>
      <c r="S436" s="109"/>
      <c r="T436" s="92"/>
      <c r="U436" s="110"/>
      <c r="V436" s="92"/>
      <c r="W436" s="92"/>
      <c r="X436" s="110"/>
      <c r="Y436" s="97">
        <v>2</v>
      </c>
    </row>
    <row r="437" spans="1:25" ht="19.5" customHeight="1">
      <c r="A437" s="93">
        <v>421</v>
      </c>
      <c r="B437" s="109">
        <v>1</v>
      </c>
      <c r="C437" s="98" t="s">
        <v>383</v>
      </c>
      <c r="D437" s="100" t="s">
        <v>540</v>
      </c>
      <c r="E437" s="109"/>
      <c r="F437" s="92">
        <v>2</v>
      </c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100"/>
      <c r="S437" s="109"/>
      <c r="T437" s="92"/>
      <c r="U437" s="110"/>
      <c r="V437" s="92"/>
      <c r="W437" s="92"/>
      <c r="X437" s="110"/>
      <c r="Y437" s="97">
        <v>2</v>
      </c>
    </row>
    <row r="438" spans="1:25" ht="19.5" customHeight="1">
      <c r="A438" s="93">
        <v>422</v>
      </c>
      <c r="B438" s="57">
        <v>2</v>
      </c>
      <c r="C438" s="48" t="s">
        <v>473</v>
      </c>
      <c r="D438" s="50" t="s">
        <v>732</v>
      </c>
      <c r="E438" s="57"/>
      <c r="F438" s="58"/>
      <c r="G438" s="58">
        <v>1</v>
      </c>
      <c r="H438" s="58"/>
      <c r="I438" s="58"/>
      <c r="J438" s="58"/>
      <c r="K438" s="58"/>
      <c r="L438" s="58"/>
      <c r="M438" s="58"/>
      <c r="N438" s="58"/>
      <c r="O438" s="58"/>
      <c r="P438" s="58"/>
      <c r="Q438" s="58">
        <v>1</v>
      </c>
      <c r="R438" s="50"/>
      <c r="S438" s="57"/>
      <c r="T438" s="58"/>
      <c r="U438" s="64"/>
      <c r="V438" s="58"/>
      <c r="W438" s="58"/>
      <c r="X438" s="64"/>
      <c r="Y438" s="47">
        <v>2</v>
      </c>
    </row>
    <row r="439" spans="1:25" ht="19.5" customHeight="1">
      <c r="A439" s="93">
        <v>423</v>
      </c>
      <c r="B439" s="109">
        <v>2</v>
      </c>
      <c r="C439" s="98" t="s">
        <v>112</v>
      </c>
      <c r="D439" s="100" t="s">
        <v>113</v>
      </c>
      <c r="E439" s="109"/>
      <c r="F439" s="92"/>
      <c r="G439" s="92">
        <v>1</v>
      </c>
      <c r="H439" s="92"/>
      <c r="I439" s="92"/>
      <c r="J439" s="92"/>
      <c r="K439" s="92"/>
      <c r="L439" s="92"/>
      <c r="M439" s="92"/>
      <c r="N439" s="92"/>
      <c r="O439" s="92"/>
      <c r="P439" s="92"/>
      <c r="Q439" s="92">
        <v>1</v>
      </c>
      <c r="R439" s="100"/>
      <c r="S439" s="109"/>
      <c r="T439" s="92"/>
      <c r="U439" s="110"/>
      <c r="V439" s="92"/>
      <c r="W439" s="92"/>
      <c r="X439" s="110"/>
      <c r="Y439" s="97">
        <f>SUM(E439:X439)</f>
        <v>2</v>
      </c>
    </row>
    <row r="440" spans="1:25" ht="19.5" customHeight="1">
      <c r="A440" s="93">
        <v>424</v>
      </c>
      <c r="B440" s="109">
        <v>1</v>
      </c>
      <c r="C440" s="98" t="s">
        <v>76</v>
      </c>
      <c r="D440" s="100" t="s">
        <v>77</v>
      </c>
      <c r="E440" s="109"/>
      <c r="F440" s="92"/>
      <c r="G440" s="92"/>
      <c r="H440" s="92">
        <v>2</v>
      </c>
      <c r="I440" s="92"/>
      <c r="J440" s="92"/>
      <c r="K440" s="92"/>
      <c r="L440" s="92"/>
      <c r="M440" s="92"/>
      <c r="N440" s="92"/>
      <c r="O440" s="92"/>
      <c r="P440" s="92"/>
      <c r="Q440" s="92"/>
      <c r="R440" s="100"/>
      <c r="S440" s="109"/>
      <c r="T440" s="92"/>
      <c r="U440" s="110"/>
      <c r="V440" s="92"/>
      <c r="W440" s="92"/>
      <c r="X440" s="110"/>
      <c r="Y440" s="97">
        <v>2</v>
      </c>
    </row>
    <row r="441" spans="1:25" ht="19.5" customHeight="1">
      <c r="A441" s="93">
        <v>425</v>
      </c>
      <c r="B441" s="109">
        <v>3</v>
      </c>
      <c r="C441" s="98" t="s">
        <v>390</v>
      </c>
      <c r="D441" s="100" t="s">
        <v>556</v>
      </c>
      <c r="E441" s="109"/>
      <c r="F441" s="92"/>
      <c r="G441" s="92"/>
      <c r="H441" s="92"/>
      <c r="I441" s="92"/>
      <c r="J441" s="92"/>
      <c r="K441" s="92"/>
      <c r="L441" s="92"/>
      <c r="M441" s="92"/>
      <c r="N441" s="92"/>
      <c r="O441" s="92">
        <v>2</v>
      </c>
      <c r="P441" s="92"/>
      <c r="Q441" s="92"/>
      <c r="R441" s="100"/>
      <c r="S441" s="109"/>
      <c r="T441" s="92"/>
      <c r="U441" s="110"/>
      <c r="V441" s="92"/>
      <c r="W441" s="92"/>
      <c r="X441" s="110"/>
      <c r="Y441" s="97">
        <v>2</v>
      </c>
    </row>
    <row r="442" spans="1:25" ht="19.5" customHeight="1">
      <c r="A442" s="87">
        <v>426</v>
      </c>
      <c r="B442" s="59">
        <v>2</v>
      </c>
      <c r="C442" s="70" t="s">
        <v>229</v>
      </c>
      <c r="D442" s="46" t="s">
        <v>520</v>
      </c>
      <c r="E442" s="59"/>
      <c r="F442" s="60"/>
      <c r="G442" s="60"/>
      <c r="H442" s="60"/>
      <c r="I442" s="60"/>
      <c r="J442" s="60">
        <v>2</v>
      </c>
      <c r="K442" s="60"/>
      <c r="L442" s="60"/>
      <c r="M442" s="60"/>
      <c r="N442" s="60"/>
      <c r="O442" s="60"/>
      <c r="P442" s="60"/>
      <c r="Q442" s="60"/>
      <c r="R442" s="46"/>
      <c r="S442" s="59"/>
      <c r="T442" s="60"/>
      <c r="U442" s="65"/>
      <c r="V442" s="60"/>
      <c r="W442" s="60"/>
      <c r="X442" s="65"/>
      <c r="Y442" s="47">
        <v>2</v>
      </c>
    </row>
    <row r="443" spans="1:25" ht="19.5" customHeight="1">
      <c r="A443" s="87">
        <v>427</v>
      </c>
      <c r="B443" s="74">
        <v>2</v>
      </c>
      <c r="C443" s="72" t="s">
        <v>993</v>
      </c>
      <c r="D443" s="78" t="s">
        <v>994</v>
      </c>
      <c r="E443" s="57"/>
      <c r="F443" s="58"/>
      <c r="G443" s="58">
        <v>1</v>
      </c>
      <c r="H443" s="58"/>
      <c r="I443" s="58"/>
      <c r="J443" s="58"/>
      <c r="K443" s="58"/>
      <c r="L443" s="58"/>
      <c r="M443" s="58"/>
      <c r="N443" s="58"/>
      <c r="O443" s="58"/>
      <c r="P443" s="58"/>
      <c r="Q443" s="58">
        <v>1</v>
      </c>
      <c r="R443" s="50"/>
      <c r="S443" s="57"/>
      <c r="T443" s="58"/>
      <c r="U443" s="64"/>
      <c r="V443" s="58"/>
      <c r="W443" s="58"/>
      <c r="X443" s="64"/>
      <c r="Y443" s="47">
        <f>E443+F443+G443+H443+I443+J443+K443+L443+M443+N443+O443+P443+Q443+R443+S443+T443+U443+V443+W443+X443</f>
        <v>2</v>
      </c>
    </row>
    <row r="444" spans="1:25" ht="19.5" customHeight="1">
      <c r="A444" s="87">
        <v>428</v>
      </c>
      <c r="B444" s="74">
        <v>1</v>
      </c>
      <c r="C444" s="71" t="s">
        <v>304</v>
      </c>
      <c r="D444" s="77" t="s">
        <v>700</v>
      </c>
      <c r="E444" s="57"/>
      <c r="F444" s="58"/>
      <c r="G444" s="58"/>
      <c r="H444" s="58">
        <v>2</v>
      </c>
      <c r="I444" s="58"/>
      <c r="J444" s="58"/>
      <c r="K444" s="58"/>
      <c r="L444" s="58"/>
      <c r="M444" s="58"/>
      <c r="N444" s="58"/>
      <c r="O444" s="58"/>
      <c r="P444" s="58"/>
      <c r="Q444" s="58"/>
      <c r="R444" s="50"/>
      <c r="S444" s="57"/>
      <c r="T444" s="58"/>
      <c r="U444" s="64"/>
      <c r="V444" s="58"/>
      <c r="W444" s="58"/>
      <c r="X444" s="64"/>
      <c r="Y444" s="47">
        <v>2</v>
      </c>
    </row>
    <row r="445" spans="1:25" ht="19.5" customHeight="1">
      <c r="A445" s="93">
        <v>429</v>
      </c>
      <c r="B445" s="115">
        <v>2</v>
      </c>
      <c r="C445" s="116" t="s">
        <v>170</v>
      </c>
      <c r="D445" s="117" t="s">
        <v>171</v>
      </c>
      <c r="E445" s="103"/>
      <c r="F445" s="106"/>
      <c r="G445" s="106"/>
      <c r="H445" s="106">
        <v>2</v>
      </c>
      <c r="I445" s="106"/>
      <c r="J445" s="106"/>
      <c r="K445" s="106"/>
      <c r="L445" s="106"/>
      <c r="M445" s="106"/>
      <c r="N445" s="106"/>
      <c r="O445" s="106"/>
      <c r="P445" s="106"/>
      <c r="Q445" s="106"/>
      <c r="R445" s="104"/>
      <c r="S445" s="103"/>
      <c r="T445" s="106"/>
      <c r="U445" s="107"/>
      <c r="V445" s="106"/>
      <c r="W445" s="106"/>
      <c r="X445" s="113"/>
      <c r="Y445" s="97">
        <f>SUM(E445:X445)</f>
        <v>2</v>
      </c>
    </row>
    <row r="446" spans="1:25" ht="19.5" customHeight="1">
      <c r="A446" s="93">
        <v>430</v>
      </c>
      <c r="B446" s="118">
        <v>3</v>
      </c>
      <c r="C446" s="119" t="s">
        <v>265</v>
      </c>
      <c r="D446" s="120" t="s">
        <v>738</v>
      </c>
      <c r="E446" s="109"/>
      <c r="F446" s="92"/>
      <c r="G446" s="92"/>
      <c r="H446" s="92"/>
      <c r="I446" s="92"/>
      <c r="J446" s="92"/>
      <c r="K446" s="92"/>
      <c r="L446" s="92"/>
      <c r="M446" s="92"/>
      <c r="N446" s="92"/>
      <c r="O446" s="92">
        <v>2</v>
      </c>
      <c r="P446" s="92"/>
      <c r="Q446" s="92"/>
      <c r="R446" s="100"/>
      <c r="S446" s="109"/>
      <c r="T446" s="92"/>
      <c r="U446" s="110"/>
      <c r="V446" s="92"/>
      <c r="W446" s="92"/>
      <c r="X446" s="100"/>
      <c r="Y446" s="97">
        <v>2</v>
      </c>
    </row>
    <row r="447" spans="1:25" ht="19.5" customHeight="1">
      <c r="A447" s="93">
        <v>431</v>
      </c>
      <c r="B447" s="121">
        <v>4</v>
      </c>
      <c r="C447" s="122" t="s">
        <v>683</v>
      </c>
      <c r="D447" s="123" t="s">
        <v>664</v>
      </c>
      <c r="E447" s="111"/>
      <c r="F447" s="91"/>
      <c r="G447" s="91"/>
      <c r="H447" s="91"/>
      <c r="I447" s="91"/>
      <c r="J447" s="91"/>
      <c r="K447" s="91"/>
      <c r="L447" s="91"/>
      <c r="M447" s="91"/>
      <c r="N447" s="91"/>
      <c r="O447" s="91">
        <v>2</v>
      </c>
      <c r="P447" s="92"/>
      <c r="Q447" s="91"/>
      <c r="R447" s="96"/>
      <c r="S447" s="111"/>
      <c r="T447" s="91"/>
      <c r="U447" s="113"/>
      <c r="V447" s="91"/>
      <c r="W447" s="91"/>
      <c r="X447" s="96"/>
      <c r="Y447" s="97">
        <v>2</v>
      </c>
    </row>
    <row r="448" spans="1:25" ht="19.5" customHeight="1">
      <c r="A448" s="93">
        <v>432</v>
      </c>
      <c r="B448" s="121">
        <v>2</v>
      </c>
      <c r="C448" s="73" t="s">
        <v>486</v>
      </c>
      <c r="D448" s="79" t="s">
        <v>768</v>
      </c>
      <c r="E448" s="135"/>
      <c r="F448" s="136"/>
      <c r="G448" s="136"/>
      <c r="H448" s="91">
        <v>2</v>
      </c>
      <c r="I448" s="91"/>
      <c r="J448" s="91"/>
      <c r="K448" s="91"/>
      <c r="L448" s="91"/>
      <c r="M448" s="91"/>
      <c r="N448" s="91"/>
      <c r="O448" s="136"/>
      <c r="P448" s="136"/>
      <c r="Q448" s="136"/>
      <c r="R448" s="134"/>
      <c r="S448" s="135"/>
      <c r="T448" s="136"/>
      <c r="U448" s="137"/>
      <c r="V448" s="136"/>
      <c r="W448" s="136"/>
      <c r="X448" s="134"/>
      <c r="Y448" s="138">
        <v>2</v>
      </c>
    </row>
    <row r="449" spans="1:25" ht="19.5" customHeight="1">
      <c r="A449" s="93">
        <v>433</v>
      </c>
      <c r="B449" s="121">
        <v>3</v>
      </c>
      <c r="C449" s="122" t="s">
        <v>342</v>
      </c>
      <c r="D449" s="123" t="s">
        <v>675</v>
      </c>
      <c r="E449" s="111"/>
      <c r="F449" s="91"/>
      <c r="G449" s="91"/>
      <c r="H449" s="91"/>
      <c r="I449" s="91"/>
      <c r="J449" s="91"/>
      <c r="K449" s="91"/>
      <c r="L449" s="91"/>
      <c r="M449" s="91"/>
      <c r="N449" s="91"/>
      <c r="O449" s="91">
        <v>2</v>
      </c>
      <c r="P449" s="91"/>
      <c r="Q449" s="91"/>
      <c r="R449" s="96"/>
      <c r="S449" s="111"/>
      <c r="T449" s="91"/>
      <c r="U449" s="113"/>
      <c r="V449" s="91"/>
      <c r="W449" s="91"/>
      <c r="X449" s="96"/>
      <c r="Y449" s="97">
        <v>2</v>
      </c>
    </row>
    <row r="450" spans="1:25" ht="19.5" customHeight="1">
      <c r="A450" s="93">
        <v>434</v>
      </c>
      <c r="B450" s="121">
        <v>4</v>
      </c>
      <c r="C450" s="122" t="s">
        <v>330</v>
      </c>
      <c r="D450" s="123" t="s">
        <v>739</v>
      </c>
      <c r="E450" s="111"/>
      <c r="F450" s="91"/>
      <c r="G450" s="91"/>
      <c r="H450" s="91"/>
      <c r="I450" s="91"/>
      <c r="J450" s="91"/>
      <c r="K450" s="91"/>
      <c r="L450" s="91"/>
      <c r="M450" s="91"/>
      <c r="N450" s="91"/>
      <c r="O450" s="91">
        <v>2</v>
      </c>
      <c r="P450" s="91"/>
      <c r="Q450" s="91"/>
      <c r="R450" s="96"/>
      <c r="S450" s="111"/>
      <c r="T450" s="91"/>
      <c r="U450" s="113"/>
      <c r="V450" s="91"/>
      <c r="W450" s="91"/>
      <c r="X450" s="96"/>
      <c r="Y450" s="97">
        <v>2</v>
      </c>
    </row>
    <row r="451" spans="1:25" ht="19.5" customHeight="1" thickBot="1">
      <c r="A451" s="204">
        <v>435</v>
      </c>
      <c r="B451" s="140">
        <v>2</v>
      </c>
      <c r="C451" s="141" t="s">
        <v>316</v>
      </c>
      <c r="D451" s="142" t="s">
        <v>617</v>
      </c>
      <c r="E451" s="159"/>
      <c r="F451" s="160"/>
      <c r="G451" s="160"/>
      <c r="H451" s="160">
        <v>2</v>
      </c>
      <c r="I451" s="160"/>
      <c r="J451" s="160"/>
      <c r="K451" s="160"/>
      <c r="L451" s="160"/>
      <c r="M451" s="160"/>
      <c r="N451" s="160"/>
      <c r="O451" s="160"/>
      <c r="P451" s="160"/>
      <c r="Q451" s="160"/>
      <c r="R451" s="161"/>
      <c r="S451" s="159"/>
      <c r="T451" s="160"/>
      <c r="U451" s="162"/>
      <c r="V451" s="160"/>
      <c r="W451" s="160"/>
      <c r="X451" s="161"/>
      <c r="Y451" s="164">
        <v>2</v>
      </c>
    </row>
    <row r="452" spans="1:25" ht="19.5" customHeight="1">
      <c r="A452" s="93">
        <v>436</v>
      </c>
      <c r="B452" s="121">
        <v>4</v>
      </c>
      <c r="C452" s="122" t="s">
        <v>804</v>
      </c>
      <c r="D452" s="123" t="s">
        <v>498</v>
      </c>
      <c r="E452" s="111"/>
      <c r="F452" s="91"/>
      <c r="G452" s="91"/>
      <c r="H452" s="91"/>
      <c r="I452" s="91"/>
      <c r="J452" s="91"/>
      <c r="K452" s="91"/>
      <c r="L452" s="91"/>
      <c r="M452" s="91"/>
      <c r="N452" s="91"/>
      <c r="O452" s="91">
        <v>2</v>
      </c>
      <c r="P452" s="91"/>
      <c r="Q452" s="91"/>
      <c r="R452" s="96"/>
      <c r="S452" s="111"/>
      <c r="T452" s="91"/>
      <c r="U452" s="113"/>
      <c r="V452" s="91"/>
      <c r="W452" s="91"/>
      <c r="X452" s="96"/>
      <c r="Y452" s="97">
        <v>2</v>
      </c>
    </row>
    <row r="453" spans="1:25" ht="19.5" customHeight="1">
      <c r="A453" s="93">
        <v>437</v>
      </c>
      <c r="B453" s="121">
        <v>3</v>
      </c>
      <c r="C453" s="122" t="s">
        <v>335</v>
      </c>
      <c r="D453" s="123" t="s">
        <v>539</v>
      </c>
      <c r="E453" s="111"/>
      <c r="F453" s="91"/>
      <c r="G453" s="91"/>
      <c r="H453" s="91"/>
      <c r="I453" s="91"/>
      <c r="J453" s="91"/>
      <c r="K453" s="91"/>
      <c r="L453" s="91"/>
      <c r="M453" s="91"/>
      <c r="N453" s="91"/>
      <c r="O453" s="91">
        <v>2</v>
      </c>
      <c r="P453" s="91"/>
      <c r="Q453" s="91"/>
      <c r="R453" s="96"/>
      <c r="S453" s="111"/>
      <c r="T453" s="91"/>
      <c r="U453" s="113"/>
      <c r="V453" s="91"/>
      <c r="W453" s="91"/>
      <c r="X453" s="96"/>
      <c r="Y453" s="97">
        <v>2</v>
      </c>
    </row>
    <row r="454" spans="1:25" ht="19.5" customHeight="1">
      <c r="A454" s="93">
        <v>438</v>
      </c>
      <c r="B454" s="121">
        <v>4</v>
      </c>
      <c r="C454" s="122" t="s">
        <v>287</v>
      </c>
      <c r="D454" s="123" t="s">
        <v>584</v>
      </c>
      <c r="E454" s="111"/>
      <c r="F454" s="91"/>
      <c r="G454" s="91"/>
      <c r="H454" s="91"/>
      <c r="I454" s="91"/>
      <c r="J454" s="91"/>
      <c r="K454" s="91"/>
      <c r="L454" s="91"/>
      <c r="M454" s="91"/>
      <c r="N454" s="91"/>
      <c r="O454" s="91">
        <v>2</v>
      </c>
      <c r="P454" s="91"/>
      <c r="Q454" s="91"/>
      <c r="R454" s="96"/>
      <c r="S454" s="111"/>
      <c r="T454" s="91"/>
      <c r="U454" s="113"/>
      <c r="V454" s="91"/>
      <c r="W454" s="91"/>
      <c r="X454" s="96"/>
      <c r="Y454" s="97">
        <v>2</v>
      </c>
    </row>
    <row r="455" spans="1:25" ht="19.5" customHeight="1">
      <c r="A455" s="93">
        <v>439</v>
      </c>
      <c r="B455" s="121">
        <v>3</v>
      </c>
      <c r="C455" s="122" t="s">
        <v>406</v>
      </c>
      <c r="D455" s="123" t="s">
        <v>588</v>
      </c>
      <c r="E455" s="111"/>
      <c r="F455" s="91"/>
      <c r="G455" s="91"/>
      <c r="H455" s="91"/>
      <c r="I455" s="91"/>
      <c r="J455" s="91"/>
      <c r="K455" s="91"/>
      <c r="L455" s="91"/>
      <c r="M455" s="91"/>
      <c r="N455" s="91"/>
      <c r="O455" s="91">
        <v>2</v>
      </c>
      <c r="P455" s="91"/>
      <c r="Q455" s="91"/>
      <c r="R455" s="96"/>
      <c r="S455" s="111"/>
      <c r="T455" s="91"/>
      <c r="U455" s="113"/>
      <c r="V455" s="91"/>
      <c r="W455" s="91"/>
      <c r="X455" s="96"/>
      <c r="Y455" s="97">
        <v>2</v>
      </c>
    </row>
    <row r="456" spans="1:25" ht="19.5" customHeight="1">
      <c r="A456" s="202">
        <v>440</v>
      </c>
      <c r="B456" s="118">
        <v>4</v>
      </c>
      <c r="C456" s="119" t="s">
        <v>803</v>
      </c>
      <c r="D456" s="120" t="s">
        <v>563</v>
      </c>
      <c r="E456" s="109"/>
      <c r="F456" s="92"/>
      <c r="G456" s="92"/>
      <c r="H456" s="92"/>
      <c r="I456" s="92"/>
      <c r="J456" s="92"/>
      <c r="K456" s="92"/>
      <c r="L456" s="92"/>
      <c r="M456" s="92"/>
      <c r="N456" s="92"/>
      <c r="O456" s="92">
        <v>2</v>
      </c>
      <c r="P456" s="92"/>
      <c r="Q456" s="92"/>
      <c r="R456" s="100"/>
      <c r="S456" s="109"/>
      <c r="T456" s="92"/>
      <c r="U456" s="110"/>
      <c r="V456" s="92"/>
      <c r="W456" s="92"/>
      <c r="X456" s="100"/>
      <c r="Y456" s="108">
        <v>2</v>
      </c>
    </row>
    <row r="457" spans="1:25" ht="19.5" customHeight="1">
      <c r="A457" s="93">
        <v>441</v>
      </c>
      <c r="B457" s="121">
        <v>3</v>
      </c>
      <c r="C457" s="122" t="s">
        <v>995</v>
      </c>
      <c r="D457" s="123" t="s">
        <v>996</v>
      </c>
      <c r="E457" s="111"/>
      <c r="F457" s="91"/>
      <c r="G457" s="91"/>
      <c r="H457" s="91"/>
      <c r="I457" s="91"/>
      <c r="J457" s="91"/>
      <c r="K457" s="91"/>
      <c r="L457" s="91"/>
      <c r="M457" s="91"/>
      <c r="N457" s="91"/>
      <c r="O457" s="91">
        <v>2</v>
      </c>
      <c r="P457" s="91"/>
      <c r="Q457" s="91"/>
      <c r="R457" s="96"/>
      <c r="S457" s="111"/>
      <c r="T457" s="91"/>
      <c r="U457" s="113"/>
      <c r="V457" s="91"/>
      <c r="W457" s="91"/>
      <c r="X457" s="96"/>
      <c r="Y457" s="97">
        <f>E457+F457+G457+H457+I457+J457+K457+L457+M457+N457+O457+P457+Q457+R457+S457+T457+U457+V457+W457+X457</f>
        <v>2</v>
      </c>
    </row>
    <row r="458" spans="1:25" ht="19.5" customHeight="1">
      <c r="A458" s="93">
        <v>442</v>
      </c>
      <c r="B458" s="121">
        <v>4</v>
      </c>
      <c r="C458" s="122" t="s">
        <v>324</v>
      </c>
      <c r="D458" s="123" t="s">
        <v>522</v>
      </c>
      <c r="E458" s="111"/>
      <c r="F458" s="91"/>
      <c r="G458" s="91"/>
      <c r="H458" s="91"/>
      <c r="I458" s="91"/>
      <c r="J458" s="91"/>
      <c r="K458" s="91"/>
      <c r="L458" s="91"/>
      <c r="M458" s="91"/>
      <c r="N458" s="91"/>
      <c r="O458" s="91">
        <v>2</v>
      </c>
      <c r="P458" s="91"/>
      <c r="Q458" s="91"/>
      <c r="R458" s="96"/>
      <c r="S458" s="111"/>
      <c r="T458" s="91"/>
      <c r="U458" s="113"/>
      <c r="V458" s="91"/>
      <c r="W458" s="91"/>
      <c r="X458" s="96"/>
      <c r="Y458" s="97">
        <v>2</v>
      </c>
    </row>
    <row r="459" spans="1:25" ht="19.5" customHeight="1">
      <c r="A459" s="93">
        <v>443</v>
      </c>
      <c r="B459" s="118">
        <v>3</v>
      </c>
      <c r="C459" s="119" t="s">
        <v>446</v>
      </c>
      <c r="D459" s="120" t="s">
        <v>679</v>
      </c>
      <c r="E459" s="109"/>
      <c r="F459" s="92"/>
      <c r="G459" s="92"/>
      <c r="H459" s="92"/>
      <c r="I459" s="92"/>
      <c r="J459" s="92"/>
      <c r="K459" s="92"/>
      <c r="L459" s="92"/>
      <c r="M459" s="92"/>
      <c r="N459" s="92"/>
      <c r="O459" s="92">
        <v>2</v>
      </c>
      <c r="P459" s="92"/>
      <c r="Q459" s="92"/>
      <c r="R459" s="100"/>
      <c r="S459" s="109"/>
      <c r="T459" s="92"/>
      <c r="U459" s="110"/>
      <c r="V459" s="92"/>
      <c r="W459" s="92"/>
      <c r="X459" s="110"/>
      <c r="Y459" s="97">
        <v>2</v>
      </c>
    </row>
    <row r="460" spans="1:25" ht="19.5" customHeight="1">
      <c r="A460" s="93">
        <v>444</v>
      </c>
      <c r="B460" s="121">
        <v>4</v>
      </c>
      <c r="C460" s="95" t="s">
        <v>997</v>
      </c>
      <c r="D460" s="96" t="s">
        <v>998</v>
      </c>
      <c r="E460" s="111"/>
      <c r="F460" s="91"/>
      <c r="G460" s="91"/>
      <c r="H460" s="91"/>
      <c r="I460" s="91"/>
      <c r="J460" s="91"/>
      <c r="K460" s="91"/>
      <c r="L460" s="91"/>
      <c r="M460" s="91"/>
      <c r="N460" s="91"/>
      <c r="O460" s="91">
        <v>2</v>
      </c>
      <c r="P460" s="91"/>
      <c r="Q460" s="91"/>
      <c r="R460" s="96"/>
      <c r="S460" s="111"/>
      <c r="T460" s="91"/>
      <c r="U460" s="113"/>
      <c r="V460" s="91"/>
      <c r="W460" s="91"/>
      <c r="X460" s="96"/>
      <c r="Y460" s="97">
        <f>E460+F460+G460+H460+I460+J460+K460+L460+M460+N460+O460+P460+Q460+R460+S460+T460+U460+V460+W460+X460</f>
        <v>2</v>
      </c>
    </row>
    <row r="461" spans="1:25" ht="19.5" customHeight="1">
      <c r="A461" s="93">
        <v>445</v>
      </c>
      <c r="B461" s="94">
        <v>2</v>
      </c>
      <c r="C461" s="98" t="s">
        <v>191</v>
      </c>
      <c r="D461" s="96" t="s">
        <v>192</v>
      </c>
      <c r="E461" s="99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>
        <v>1</v>
      </c>
      <c r="R461" s="100"/>
      <c r="S461" s="94"/>
      <c r="T461" s="94"/>
      <c r="U461" s="96"/>
      <c r="V461" s="94"/>
      <c r="W461" s="94"/>
      <c r="X461" s="96"/>
      <c r="Y461" s="97">
        <v>1</v>
      </c>
    </row>
    <row r="462" spans="1:25" ht="19.5" customHeight="1">
      <c r="A462" s="93">
        <v>446</v>
      </c>
      <c r="B462" s="94">
        <v>1</v>
      </c>
      <c r="C462" s="98" t="s">
        <v>397</v>
      </c>
      <c r="D462" s="96" t="s">
        <v>568</v>
      </c>
      <c r="E462" s="99"/>
      <c r="F462" s="94"/>
      <c r="G462" s="94">
        <v>1</v>
      </c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100"/>
      <c r="S462" s="94"/>
      <c r="T462" s="94"/>
      <c r="U462" s="96"/>
      <c r="V462" s="94"/>
      <c r="W462" s="94"/>
      <c r="X462" s="96"/>
      <c r="Y462" s="97">
        <v>1</v>
      </c>
    </row>
    <row r="463" spans="1:25" ht="19.5" customHeight="1">
      <c r="A463" s="93">
        <v>447</v>
      </c>
      <c r="B463" s="103">
        <v>1</v>
      </c>
      <c r="C463" s="95" t="s">
        <v>408</v>
      </c>
      <c r="D463" s="104" t="s">
        <v>593</v>
      </c>
      <c r="E463" s="103"/>
      <c r="F463" s="106"/>
      <c r="G463" s="106">
        <v>1</v>
      </c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4"/>
      <c r="S463" s="103"/>
      <c r="T463" s="106"/>
      <c r="U463" s="107"/>
      <c r="V463" s="106"/>
      <c r="W463" s="106"/>
      <c r="X463" s="184"/>
      <c r="Y463" s="97">
        <v>1</v>
      </c>
    </row>
    <row r="464" spans="1:25" ht="19.5" customHeight="1">
      <c r="A464" s="93">
        <v>448</v>
      </c>
      <c r="B464" s="109">
        <v>1</v>
      </c>
      <c r="C464" s="98" t="s">
        <v>309</v>
      </c>
      <c r="D464" s="100" t="s">
        <v>545</v>
      </c>
      <c r="E464" s="109"/>
      <c r="F464" s="92"/>
      <c r="G464" s="92">
        <v>1</v>
      </c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100"/>
      <c r="S464" s="109"/>
      <c r="T464" s="92"/>
      <c r="U464" s="110"/>
      <c r="V464" s="92"/>
      <c r="W464" s="92"/>
      <c r="X464" s="110"/>
      <c r="Y464" s="97">
        <v>1</v>
      </c>
    </row>
    <row r="465" spans="1:25" ht="19.5" customHeight="1">
      <c r="A465" s="93">
        <v>449</v>
      </c>
      <c r="B465" s="109">
        <v>1</v>
      </c>
      <c r="C465" s="98" t="s">
        <v>313</v>
      </c>
      <c r="D465" s="100" t="s">
        <v>582</v>
      </c>
      <c r="E465" s="109"/>
      <c r="F465" s="92"/>
      <c r="G465" s="92">
        <v>1</v>
      </c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100"/>
      <c r="S465" s="109"/>
      <c r="T465" s="92"/>
      <c r="U465" s="110"/>
      <c r="V465" s="92"/>
      <c r="W465" s="92"/>
      <c r="X465" s="110"/>
      <c r="Y465" s="97">
        <v>1</v>
      </c>
    </row>
    <row r="466" spans="1:25" ht="19.5" customHeight="1">
      <c r="A466" s="93">
        <v>450</v>
      </c>
      <c r="B466" s="109">
        <v>2</v>
      </c>
      <c r="C466" s="98" t="s">
        <v>1014</v>
      </c>
      <c r="D466" s="100" t="s">
        <v>776</v>
      </c>
      <c r="E466" s="109"/>
      <c r="F466" s="92"/>
      <c r="G466" s="92">
        <v>1</v>
      </c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100"/>
      <c r="S466" s="109"/>
      <c r="T466" s="92"/>
      <c r="U466" s="110"/>
      <c r="V466" s="92"/>
      <c r="W466" s="92"/>
      <c r="X466" s="110"/>
      <c r="Y466" s="97">
        <v>1</v>
      </c>
    </row>
    <row r="467" spans="1:25" ht="19.5" customHeight="1">
      <c r="A467" s="93">
        <v>451</v>
      </c>
      <c r="B467" s="109">
        <v>2</v>
      </c>
      <c r="C467" s="98" t="s">
        <v>690</v>
      </c>
      <c r="D467" s="100" t="s">
        <v>705</v>
      </c>
      <c r="E467" s="109"/>
      <c r="F467" s="92"/>
      <c r="G467" s="92">
        <v>1</v>
      </c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100"/>
      <c r="S467" s="109"/>
      <c r="T467" s="92"/>
      <c r="U467" s="110"/>
      <c r="V467" s="92"/>
      <c r="W467" s="92"/>
      <c r="X467" s="110"/>
      <c r="Y467" s="97">
        <v>1</v>
      </c>
    </row>
    <row r="468" spans="1:25" ht="19.5" customHeight="1">
      <c r="A468" s="93">
        <v>452</v>
      </c>
      <c r="B468" s="109">
        <v>1</v>
      </c>
      <c r="C468" s="98" t="s">
        <v>224</v>
      </c>
      <c r="D468" s="100" t="s">
        <v>215</v>
      </c>
      <c r="E468" s="109"/>
      <c r="F468" s="92"/>
      <c r="G468" s="92">
        <v>1</v>
      </c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100"/>
      <c r="S468" s="109"/>
      <c r="T468" s="92"/>
      <c r="U468" s="110"/>
      <c r="V468" s="92"/>
      <c r="W468" s="92"/>
      <c r="X468" s="110"/>
      <c r="Y468" s="97">
        <f>SUM(E468:X468)</f>
        <v>1</v>
      </c>
    </row>
    <row r="469" spans="1:25" ht="19.5" customHeight="1">
      <c r="A469" s="87">
        <v>453</v>
      </c>
      <c r="B469" s="57">
        <v>1</v>
      </c>
      <c r="C469" s="48" t="s">
        <v>183</v>
      </c>
      <c r="D469" s="50" t="s">
        <v>749</v>
      </c>
      <c r="E469" s="57"/>
      <c r="F469" s="58"/>
      <c r="G469" s="58">
        <v>1</v>
      </c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0"/>
      <c r="S469" s="57"/>
      <c r="T469" s="58"/>
      <c r="U469" s="64"/>
      <c r="V469" s="58"/>
      <c r="W469" s="58"/>
      <c r="X469" s="64"/>
      <c r="Y469" s="47">
        <v>1</v>
      </c>
    </row>
    <row r="470" spans="1:25" ht="19.5" customHeight="1">
      <c r="A470" s="93">
        <v>454</v>
      </c>
      <c r="B470" s="109">
        <v>1</v>
      </c>
      <c r="C470" s="98" t="s">
        <v>297</v>
      </c>
      <c r="D470" s="100" t="s">
        <v>559</v>
      </c>
      <c r="E470" s="109"/>
      <c r="F470" s="92"/>
      <c r="G470" s="92">
        <v>1</v>
      </c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100"/>
      <c r="S470" s="109"/>
      <c r="T470" s="92"/>
      <c r="U470" s="110"/>
      <c r="V470" s="92"/>
      <c r="W470" s="92"/>
      <c r="X470" s="110"/>
      <c r="Y470" s="97">
        <v>1</v>
      </c>
    </row>
    <row r="471" spans="1:25" ht="19.5" customHeight="1">
      <c r="A471" s="93">
        <v>455</v>
      </c>
      <c r="B471" s="111">
        <v>1</v>
      </c>
      <c r="C471" s="112" t="s">
        <v>401</v>
      </c>
      <c r="D471" s="96" t="s">
        <v>571</v>
      </c>
      <c r="E471" s="111"/>
      <c r="F471" s="91"/>
      <c r="G471" s="91">
        <v>1</v>
      </c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6"/>
      <c r="S471" s="111"/>
      <c r="T471" s="91"/>
      <c r="U471" s="113"/>
      <c r="V471" s="91"/>
      <c r="W471" s="91"/>
      <c r="X471" s="113"/>
      <c r="Y471" s="97">
        <v>1</v>
      </c>
    </row>
    <row r="472" spans="1:25" ht="19.5" customHeight="1">
      <c r="A472" s="93">
        <v>456</v>
      </c>
      <c r="B472" s="115">
        <v>1</v>
      </c>
      <c r="C472" s="116" t="s">
        <v>999</v>
      </c>
      <c r="D472" s="117" t="s">
        <v>1000</v>
      </c>
      <c r="E472" s="103"/>
      <c r="F472" s="106"/>
      <c r="G472" s="106">
        <v>1</v>
      </c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4"/>
      <c r="S472" s="103"/>
      <c r="T472" s="106"/>
      <c r="U472" s="107"/>
      <c r="V472" s="106"/>
      <c r="W472" s="106"/>
      <c r="X472" s="104"/>
      <c r="Y472" s="97">
        <f>E472+F472+G472+H472+I472+J472+K472+L472+M472+N472+O472+P472+Q472+R472+S472+T472+U472+V472+W472+X472</f>
        <v>1</v>
      </c>
    </row>
    <row r="473" spans="1:25" ht="19.5" customHeight="1">
      <c r="A473" s="93">
        <v>457</v>
      </c>
      <c r="B473" s="118">
        <v>1</v>
      </c>
      <c r="C473" s="119" t="s">
        <v>291</v>
      </c>
      <c r="D473" s="120" t="s">
        <v>733</v>
      </c>
      <c r="E473" s="109"/>
      <c r="F473" s="92"/>
      <c r="G473" s="92">
        <v>1</v>
      </c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100"/>
      <c r="S473" s="109"/>
      <c r="T473" s="92"/>
      <c r="U473" s="110"/>
      <c r="V473" s="92"/>
      <c r="W473" s="92"/>
      <c r="X473" s="100"/>
      <c r="Y473" s="97">
        <v>1</v>
      </c>
    </row>
    <row r="474" spans="1:25" ht="19.5" customHeight="1">
      <c r="A474" s="93">
        <v>458</v>
      </c>
      <c r="B474" s="115">
        <v>1</v>
      </c>
      <c r="C474" s="116" t="s">
        <v>376</v>
      </c>
      <c r="D474" s="117" t="s">
        <v>518</v>
      </c>
      <c r="E474" s="103"/>
      <c r="F474" s="106"/>
      <c r="G474" s="106">
        <v>1</v>
      </c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4"/>
      <c r="S474" s="103"/>
      <c r="T474" s="106"/>
      <c r="U474" s="107"/>
      <c r="V474" s="106"/>
      <c r="W474" s="106"/>
      <c r="X474" s="104"/>
      <c r="Y474" s="97">
        <v>1</v>
      </c>
    </row>
    <row r="475" spans="1:25" ht="19.5" customHeight="1">
      <c r="A475" s="93">
        <v>459</v>
      </c>
      <c r="B475" s="118">
        <v>1</v>
      </c>
      <c r="C475" s="119" t="s">
        <v>414</v>
      </c>
      <c r="D475" s="120" t="s">
        <v>613</v>
      </c>
      <c r="E475" s="109"/>
      <c r="F475" s="92"/>
      <c r="G475" s="92">
        <v>1</v>
      </c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100"/>
      <c r="S475" s="109"/>
      <c r="T475" s="92"/>
      <c r="U475" s="110"/>
      <c r="V475" s="92"/>
      <c r="W475" s="92"/>
      <c r="X475" s="100"/>
      <c r="Y475" s="97">
        <v>1</v>
      </c>
    </row>
    <row r="476" spans="1:25" ht="19.5" customHeight="1">
      <c r="A476" s="93">
        <v>460</v>
      </c>
      <c r="B476" s="121">
        <v>1</v>
      </c>
      <c r="C476" s="122" t="s">
        <v>338</v>
      </c>
      <c r="D476" s="123" t="s">
        <v>546</v>
      </c>
      <c r="E476" s="111"/>
      <c r="F476" s="91"/>
      <c r="G476" s="91">
        <v>1</v>
      </c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6"/>
      <c r="S476" s="111"/>
      <c r="T476" s="91"/>
      <c r="U476" s="113"/>
      <c r="V476" s="91"/>
      <c r="W476" s="91"/>
      <c r="X476" s="96"/>
      <c r="Y476" s="97">
        <v>1</v>
      </c>
    </row>
    <row r="477" spans="1:25" ht="19.5" customHeight="1">
      <c r="A477" s="93">
        <v>461</v>
      </c>
      <c r="B477" s="121">
        <v>1</v>
      </c>
      <c r="C477" s="122" t="s">
        <v>464</v>
      </c>
      <c r="D477" s="123" t="s">
        <v>713</v>
      </c>
      <c r="E477" s="111"/>
      <c r="F477" s="91"/>
      <c r="G477" s="91">
        <v>1</v>
      </c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6"/>
      <c r="S477" s="111"/>
      <c r="T477" s="91"/>
      <c r="U477" s="113"/>
      <c r="V477" s="91"/>
      <c r="W477" s="91"/>
      <c r="X477" s="96"/>
      <c r="Y477" s="97">
        <v>1</v>
      </c>
    </row>
    <row r="478" spans="1:25" ht="19.5" customHeight="1">
      <c r="A478" s="93">
        <v>462</v>
      </c>
      <c r="B478" s="121">
        <v>1</v>
      </c>
      <c r="C478" s="122" t="s">
        <v>444</v>
      </c>
      <c r="D478" s="123" t="s">
        <v>674</v>
      </c>
      <c r="E478" s="111"/>
      <c r="F478" s="91"/>
      <c r="G478" s="91">
        <v>1</v>
      </c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6"/>
      <c r="S478" s="111"/>
      <c r="T478" s="91"/>
      <c r="U478" s="113"/>
      <c r="V478" s="91"/>
      <c r="W478" s="91"/>
      <c r="X478" s="96"/>
      <c r="Y478" s="97">
        <v>1</v>
      </c>
    </row>
    <row r="479" spans="1:25" ht="19.5" customHeight="1">
      <c r="A479" s="93">
        <v>463</v>
      </c>
      <c r="B479" s="121">
        <v>2</v>
      </c>
      <c r="C479" s="122" t="s">
        <v>372</v>
      </c>
      <c r="D479" s="123" t="s">
        <v>512</v>
      </c>
      <c r="E479" s="11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>
        <v>1</v>
      </c>
      <c r="R479" s="96"/>
      <c r="S479" s="111"/>
      <c r="T479" s="91"/>
      <c r="U479" s="113"/>
      <c r="V479" s="91"/>
      <c r="W479" s="91"/>
      <c r="X479" s="96"/>
      <c r="Y479" s="97">
        <v>1</v>
      </c>
    </row>
    <row r="480" spans="1:25" ht="19.5" customHeight="1" thickBot="1">
      <c r="A480" s="204">
        <v>464</v>
      </c>
      <c r="B480" s="140">
        <v>1</v>
      </c>
      <c r="C480" s="141" t="s">
        <v>274</v>
      </c>
      <c r="D480" s="142" t="s">
        <v>608</v>
      </c>
      <c r="E480" s="159"/>
      <c r="F480" s="160"/>
      <c r="G480" s="160">
        <v>1</v>
      </c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1"/>
      <c r="S480" s="159"/>
      <c r="T480" s="160"/>
      <c r="U480" s="162"/>
      <c r="V480" s="160"/>
      <c r="W480" s="160"/>
      <c r="X480" s="161"/>
      <c r="Y480" s="164">
        <v>1</v>
      </c>
    </row>
    <row r="481" spans="1:25" ht="19.5" customHeight="1">
      <c r="A481" s="93">
        <v>465</v>
      </c>
      <c r="B481" s="121">
        <v>2</v>
      </c>
      <c r="C481" s="122" t="s">
        <v>325</v>
      </c>
      <c r="D481" s="123" t="s">
        <v>595</v>
      </c>
      <c r="E481" s="111"/>
      <c r="F481" s="91"/>
      <c r="G481" s="91">
        <v>1</v>
      </c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6"/>
      <c r="S481" s="111"/>
      <c r="T481" s="91"/>
      <c r="U481" s="113"/>
      <c r="V481" s="91"/>
      <c r="W481" s="91"/>
      <c r="X481" s="96"/>
      <c r="Y481" s="97">
        <v>1</v>
      </c>
    </row>
    <row r="482" spans="1:25" ht="19.5" customHeight="1">
      <c r="A482" s="93">
        <v>466</v>
      </c>
      <c r="B482" s="121">
        <v>1</v>
      </c>
      <c r="C482" s="122" t="s">
        <v>220</v>
      </c>
      <c r="D482" s="123" t="s">
        <v>221</v>
      </c>
      <c r="E482" s="111"/>
      <c r="F482" s="91"/>
      <c r="G482" s="91">
        <v>1</v>
      </c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6"/>
      <c r="S482" s="111"/>
      <c r="T482" s="91"/>
      <c r="U482" s="113"/>
      <c r="V482" s="91"/>
      <c r="W482" s="91"/>
      <c r="X482" s="96"/>
      <c r="Y482" s="97">
        <f>SUM(E482:X482)</f>
        <v>1</v>
      </c>
    </row>
    <row r="483" spans="1:25" ht="19.5" customHeight="1">
      <c r="A483" s="93">
        <v>467</v>
      </c>
      <c r="B483" s="121">
        <v>1</v>
      </c>
      <c r="C483" s="122" t="s">
        <v>355</v>
      </c>
      <c r="D483" s="123" t="s">
        <v>770</v>
      </c>
      <c r="E483" s="11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6"/>
      <c r="S483" s="111"/>
      <c r="T483" s="91"/>
      <c r="U483" s="113"/>
      <c r="V483" s="91"/>
      <c r="W483" s="91"/>
      <c r="X483" s="96"/>
      <c r="Y483" s="97">
        <v>0</v>
      </c>
    </row>
    <row r="484" spans="1:25" ht="19.5" customHeight="1">
      <c r="A484" s="93">
        <v>468</v>
      </c>
      <c r="B484" s="121">
        <v>1</v>
      </c>
      <c r="C484" s="122" t="s">
        <v>357</v>
      </c>
      <c r="D484" s="123" t="s">
        <v>772</v>
      </c>
      <c r="E484" s="11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6"/>
      <c r="S484" s="111"/>
      <c r="T484" s="91"/>
      <c r="U484" s="113"/>
      <c r="V484" s="91"/>
      <c r="W484" s="91"/>
      <c r="X484" s="96"/>
      <c r="Y484" s="97">
        <v>0</v>
      </c>
    </row>
    <row r="485" spans="1:25" ht="19.5" customHeight="1">
      <c r="A485" s="202">
        <v>469</v>
      </c>
      <c r="B485" s="118">
        <v>2</v>
      </c>
      <c r="C485" s="119" t="s">
        <v>236</v>
      </c>
      <c r="D485" s="120" t="s">
        <v>237</v>
      </c>
      <c r="E485" s="109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100"/>
      <c r="S485" s="109"/>
      <c r="T485" s="92"/>
      <c r="U485" s="110"/>
      <c r="V485" s="92"/>
      <c r="W485" s="92"/>
      <c r="X485" s="100"/>
      <c r="Y485" s="108">
        <v>0</v>
      </c>
    </row>
    <row r="486" spans="1:25" ht="19.5" customHeight="1">
      <c r="A486" s="87">
        <v>470</v>
      </c>
      <c r="B486" s="76">
        <v>1</v>
      </c>
      <c r="C486" s="73" t="s">
        <v>785</v>
      </c>
      <c r="D486" s="79" t="s">
        <v>607</v>
      </c>
      <c r="E486" s="59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46"/>
      <c r="S486" s="59"/>
      <c r="T486" s="60"/>
      <c r="U486" s="65"/>
      <c r="V486" s="60"/>
      <c r="W486" s="60"/>
      <c r="X486" s="46"/>
      <c r="Y486" s="47">
        <v>0</v>
      </c>
    </row>
    <row r="487" spans="1:25" ht="19.5" customHeight="1">
      <c r="A487" s="93">
        <v>471</v>
      </c>
      <c r="B487" s="121">
        <v>1</v>
      </c>
      <c r="C487" s="122" t="s">
        <v>362</v>
      </c>
      <c r="D487" s="123" t="s">
        <v>488</v>
      </c>
      <c r="E487" s="11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6"/>
      <c r="S487" s="111"/>
      <c r="T487" s="91"/>
      <c r="U487" s="113"/>
      <c r="V487" s="91"/>
      <c r="W487" s="91"/>
      <c r="X487" s="96"/>
      <c r="Y487" s="97">
        <v>0</v>
      </c>
    </row>
    <row r="488" spans="1:25" ht="19.5" customHeight="1">
      <c r="A488" s="93">
        <v>472</v>
      </c>
      <c r="B488" s="118">
        <v>2</v>
      </c>
      <c r="C488" s="119" t="s">
        <v>1015</v>
      </c>
      <c r="D488" s="120" t="s">
        <v>586</v>
      </c>
      <c r="E488" s="109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100"/>
      <c r="S488" s="109"/>
      <c r="T488" s="92"/>
      <c r="U488" s="110"/>
      <c r="V488" s="92"/>
      <c r="W488" s="92"/>
      <c r="X488" s="100"/>
      <c r="Y488" s="97">
        <v>0</v>
      </c>
    </row>
    <row r="489" spans="1:25" ht="19.5" customHeight="1">
      <c r="A489" s="93">
        <v>473</v>
      </c>
      <c r="B489" s="94">
        <v>1</v>
      </c>
      <c r="C489" s="95" t="s">
        <v>455</v>
      </c>
      <c r="D489" s="96" t="s">
        <v>699</v>
      </c>
      <c r="E489" s="13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6"/>
      <c r="S489" s="94"/>
      <c r="T489" s="94"/>
      <c r="U489" s="96"/>
      <c r="V489" s="94"/>
      <c r="W489" s="94"/>
      <c r="X489" s="96"/>
      <c r="Y489" s="97">
        <v>0</v>
      </c>
    </row>
    <row r="490" spans="1:25" ht="19.5" customHeight="1">
      <c r="A490" s="93">
        <v>474</v>
      </c>
      <c r="B490" s="94">
        <v>2</v>
      </c>
      <c r="C490" s="98" t="s">
        <v>686</v>
      </c>
      <c r="D490" s="96" t="s">
        <v>528</v>
      </c>
      <c r="E490" s="99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100"/>
      <c r="S490" s="94"/>
      <c r="T490" s="94"/>
      <c r="U490" s="96"/>
      <c r="V490" s="94"/>
      <c r="W490" s="94"/>
      <c r="X490" s="96"/>
      <c r="Y490" s="97">
        <v>0</v>
      </c>
    </row>
    <row r="491" spans="1:25" ht="19.5" customHeight="1">
      <c r="A491" s="93">
        <v>475</v>
      </c>
      <c r="B491" s="94">
        <v>1</v>
      </c>
      <c r="C491" s="98" t="s">
        <v>429</v>
      </c>
      <c r="D491" s="96" t="s">
        <v>644</v>
      </c>
      <c r="E491" s="99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100"/>
      <c r="S491" s="94"/>
      <c r="T491" s="94"/>
      <c r="U491" s="96"/>
      <c r="V491" s="94"/>
      <c r="W491" s="94"/>
      <c r="X491" s="110"/>
      <c r="Y491" s="97">
        <v>0</v>
      </c>
    </row>
    <row r="492" spans="1:25" ht="19.5" customHeight="1">
      <c r="A492" s="93">
        <v>476</v>
      </c>
      <c r="B492" s="53">
        <v>2</v>
      </c>
      <c r="C492" s="45" t="s">
        <v>1001</v>
      </c>
      <c r="D492" s="54" t="s">
        <v>1002</v>
      </c>
      <c r="E492" s="53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4"/>
      <c r="S492" s="53"/>
      <c r="T492" s="55"/>
      <c r="U492" s="63"/>
      <c r="V492" s="55"/>
      <c r="W492" s="55"/>
      <c r="X492" s="63"/>
      <c r="Y492" s="97">
        <f>E492+F492+G492+H492+I492+J492+K492+L492+M492+N492+O492+P492+Q492+R492+S492+T492+U492+V492+W492+X492</f>
        <v>0</v>
      </c>
    </row>
    <row r="493" spans="1:25" ht="19.5" customHeight="1">
      <c r="A493" s="93">
        <v>477</v>
      </c>
      <c r="B493" s="109">
        <v>1</v>
      </c>
      <c r="C493" s="98" t="s">
        <v>222</v>
      </c>
      <c r="D493" s="100" t="s">
        <v>223</v>
      </c>
      <c r="E493" s="109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100"/>
      <c r="S493" s="109"/>
      <c r="T493" s="92"/>
      <c r="U493" s="110"/>
      <c r="V493" s="92"/>
      <c r="W493" s="92"/>
      <c r="X493" s="110"/>
      <c r="Y493" s="97">
        <v>0</v>
      </c>
    </row>
    <row r="494" spans="1:25" ht="19.5" customHeight="1">
      <c r="A494" s="93">
        <v>478</v>
      </c>
      <c r="B494" s="109">
        <v>1</v>
      </c>
      <c r="C494" s="98" t="s">
        <v>389</v>
      </c>
      <c r="D494" s="100" t="s">
        <v>555</v>
      </c>
      <c r="E494" s="109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100"/>
      <c r="S494" s="109"/>
      <c r="T494" s="92"/>
      <c r="U494" s="110"/>
      <c r="V494" s="92"/>
      <c r="W494" s="92"/>
      <c r="X494" s="110"/>
      <c r="Y494" s="97">
        <v>0</v>
      </c>
    </row>
    <row r="495" spans="1:25" ht="19.5" customHeight="1">
      <c r="A495" s="93">
        <v>479</v>
      </c>
      <c r="B495" s="109">
        <v>1</v>
      </c>
      <c r="C495" s="98" t="s">
        <v>84</v>
      </c>
      <c r="D495" s="100" t="s">
        <v>75</v>
      </c>
      <c r="E495" s="109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100"/>
      <c r="S495" s="109"/>
      <c r="T495" s="92"/>
      <c r="U495" s="110"/>
      <c r="V495" s="92"/>
      <c r="W495" s="92"/>
      <c r="X495" s="110"/>
      <c r="Y495" s="97">
        <v>0</v>
      </c>
    </row>
    <row r="496" spans="1:25" ht="19.5" customHeight="1">
      <c r="A496" s="93">
        <v>480</v>
      </c>
      <c r="B496" s="109">
        <v>1</v>
      </c>
      <c r="C496" s="98" t="s">
        <v>381</v>
      </c>
      <c r="D496" s="100" t="s">
        <v>534</v>
      </c>
      <c r="E496" s="109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100"/>
      <c r="S496" s="109"/>
      <c r="T496" s="92"/>
      <c r="U496" s="110"/>
      <c r="V496" s="92"/>
      <c r="W496" s="92"/>
      <c r="X496" s="110"/>
      <c r="Y496" s="97">
        <v>0</v>
      </c>
    </row>
    <row r="497" spans="1:25" ht="19.5" customHeight="1">
      <c r="A497" s="93">
        <v>481</v>
      </c>
      <c r="B497" s="109">
        <v>2</v>
      </c>
      <c r="C497" s="98" t="s">
        <v>487</v>
      </c>
      <c r="D497" s="100" t="s">
        <v>716</v>
      </c>
      <c r="E497" s="109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100"/>
      <c r="S497" s="109"/>
      <c r="T497" s="92"/>
      <c r="U497" s="110"/>
      <c r="V497" s="92"/>
      <c r="W497" s="92"/>
      <c r="X497" s="110"/>
      <c r="Y497" s="97">
        <v>0</v>
      </c>
    </row>
    <row r="498" spans="1:93" s="182" customFormat="1" ht="19.5" customHeight="1" thickBot="1">
      <c r="A498" s="191">
        <v>482</v>
      </c>
      <c r="B498" s="177">
        <v>2</v>
      </c>
      <c r="C498" s="192" t="s">
        <v>1003</v>
      </c>
      <c r="D498" s="179" t="s">
        <v>1004</v>
      </c>
      <c r="E498" s="177"/>
      <c r="F498" s="178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9"/>
      <c r="S498" s="177"/>
      <c r="T498" s="178"/>
      <c r="U498" s="180"/>
      <c r="V498" s="178"/>
      <c r="W498" s="178"/>
      <c r="X498" s="180"/>
      <c r="Y498" s="181">
        <f>E498+F498+G498+H498+I498+J498+K498+L498+M498+N498+O498+P498+Q498+R498+S498+T498+U498+V498+W498+X498</f>
        <v>0</v>
      </c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</row>
    <row r="499" spans="1:93" ht="19.5" customHeight="1" thickTop="1">
      <c r="A499" s="193"/>
      <c r="B499" s="194"/>
      <c r="C499" s="195"/>
      <c r="D499" s="194"/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6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</row>
    <row r="500" spans="1:25" ht="19.5" customHeight="1">
      <c r="A500" s="197"/>
      <c r="B500" s="139"/>
      <c r="C500" s="173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04"/>
    </row>
    <row r="501" spans="1:25" ht="19.5" customHeight="1">
      <c r="A501" s="197"/>
      <c r="B501" s="139"/>
      <c r="C501" s="173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04"/>
    </row>
    <row r="502" spans="1:25" ht="19.5" customHeight="1">
      <c r="A502" s="197"/>
      <c r="B502" s="139"/>
      <c r="C502" s="173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04"/>
    </row>
    <row r="503" spans="1:25" ht="19.5" customHeight="1">
      <c r="A503" s="197"/>
      <c r="B503" s="139"/>
      <c r="C503" s="173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04"/>
    </row>
    <row r="504" spans="1:25" ht="19.5" customHeight="1">
      <c r="A504" s="197"/>
      <c r="B504" s="139"/>
      <c r="C504" s="173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04"/>
    </row>
    <row r="505" spans="1:25" ht="19.5" customHeight="1">
      <c r="A505" s="197"/>
      <c r="B505" s="139"/>
      <c r="C505" s="173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04"/>
    </row>
    <row r="506" spans="1:25" ht="19.5" customHeight="1">
      <c r="A506" s="197"/>
      <c r="B506" s="139"/>
      <c r="C506" s="173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04"/>
    </row>
    <row r="507" spans="1:25" ht="19.5" customHeight="1">
      <c r="A507" s="197"/>
      <c r="B507" s="139"/>
      <c r="C507" s="173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04"/>
    </row>
    <row r="508" spans="1:25" ht="19.5" customHeight="1">
      <c r="A508" s="197"/>
      <c r="B508" s="139"/>
      <c r="C508" s="173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04"/>
    </row>
    <row r="509" spans="1:25" ht="19.5" customHeight="1" thickBot="1">
      <c r="A509" s="198"/>
      <c r="B509" s="199"/>
      <c r="C509" s="200"/>
      <c r="D509" s="199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99"/>
      <c r="V509" s="199"/>
      <c r="W509" s="199"/>
      <c r="X509" s="199"/>
      <c r="Y509" s="201"/>
    </row>
    <row r="510" spans="1:25" ht="19.5" customHeight="1">
      <c r="A510" s="193"/>
      <c r="B510" s="194"/>
      <c r="C510" s="195"/>
      <c r="D510" s="194"/>
      <c r="E510" s="194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6"/>
    </row>
    <row r="511" spans="1:25" ht="19.5" customHeight="1">
      <c r="A511" s="197"/>
      <c r="B511" s="139"/>
      <c r="C511" s="173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04"/>
    </row>
    <row r="512" spans="1:25" ht="19.5" customHeight="1">
      <c r="A512" s="197"/>
      <c r="B512" s="139"/>
      <c r="C512" s="173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04"/>
    </row>
    <row r="513" spans="1:25" ht="19.5" customHeight="1">
      <c r="A513" s="197"/>
      <c r="B513" s="139"/>
      <c r="C513" s="173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04"/>
    </row>
    <row r="514" spans="1:25" ht="19.5" customHeight="1">
      <c r="A514" s="197"/>
      <c r="B514" s="139"/>
      <c r="C514" s="173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04"/>
    </row>
    <row r="515" spans="1:25" ht="19.5" customHeight="1">
      <c r="A515" s="197"/>
      <c r="B515" s="139"/>
      <c r="C515" s="173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04"/>
    </row>
    <row r="516" spans="1:25" ht="19.5" customHeight="1">
      <c r="A516" s="197"/>
      <c r="B516" s="139"/>
      <c r="C516" s="173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04"/>
    </row>
    <row r="517" spans="1:25" ht="19.5" customHeight="1">
      <c r="A517" s="197"/>
      <c r="B517" s="139"/>
      <c r="C517" s="173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04"/>
    </row>
    <row r="518" spans="1:25" ht="19.5" customHeight="1">
      <c r="A518" s="197"/>
      <c r="B518" s="139"/>
      <c r="C518" s="173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04"/>
    </row>
    <row r="519" spans="1:25" ht="19.5" customHeight="1">
      <c r="A519" s="197"/>
      <c r="B519" s="139"/>
      <c r="C519" s="173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04"/>
    </row>
    <row r="520" spans="1:25" ht="19.5" customHeight="1">
      <c r="A520" s="197"/>
      <c r="B520" s="139"/>
      <c r="C520" s="173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04"/>
    </row>
    <row r="521" spans="1:25" ht="19.5" customHeight="1">
      <c r="A521" s="197"/>
      <c r="B521" s="139"/>
      <c r="C521" s="173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04"/>
    </row>
    <row r="522" spans="1:26" s="90" customFormat="1" ht="19.5" customHeight="1">
      <c r="A522" s="197"/>
      <c r="B522" s="139"/>
      <c r="C522" s="173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04"/>
      <c r="Z522" s="105"/>
    </row>
    <row r="523" spans="1:25" ht="19.5" customHeight="1">
      <c r="A523" s="197"/>
      <c r="B523" s="139"/>
      <c r="C523" s="173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04"/>
    </row>
    <row r="524" spans="1:25" ht="19.5" customHeight="1">
      <c r="A524" s="197"/>
      <c r="B524" s="139"/>
      <c r="C524" s="173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04"/>
    </row>
    <row r="525" spans="1:25" ht="19.5" customHeight="1">
      <c r="A525" s="197"/>
      <c r="B525" s="139"/>
      <c r="C525" s="173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04"/>
    </row>
    <row r="526" spans="1:25" ht="19.5" customHeight="1">
      <c r="A526" s="197"/>
      <c r="B526" s="139"/>
      <c r="C526" s="173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04"/>
    </row>
    <row r="527" spans="1:25" ht="19.5" customHeight="1">
      <c r="A527" s="197"/>
      <c r="B527" s="139"/>
      <c r="C527" s="173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04"/>
    </row>
    <row r="528" spans="1:25" ht="19.5" customHeight="1">
      <c r="A528" s="197"/>
      <c r="B528" s="139"/>
      <c r="C528" s="173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04"/>
    </row>
    <row r="529" spans="1:25" ht="19.5" customHeight="1">
      <c r="A529" s="197"/>
      <c r="B529" s="139"/>
      <c r="C529" s="173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04"/>
    </row>
    <row r="530" spans="1:25" ht="19.5" customHeight="1">
      <c r="A530" s="197"/>
      <c r="B530" s="139"/>
      <c r="C530" s="173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04"/>
    </row>
    <row r="531" spans="1:25" ht="19.5" customHeight="1">
      <c r="A531" s="197"/>
      <c r="B531" s="139"/>
      <c r="C531" s="173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04"/>
    </row>
    <row r="532" spans="1:25" ht="19.5" customHeight="1">
      <c r="A532" s="197"/>
      <c r="B532" s="139"/>
      <c r="C532" s="173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04"/>
    </row>
    <row r="533" spans="1:25" ht="19.5" customHeight="1">
      <c r="A533" s="197"/>
      <c r="B533" s="139"/>
      <c r="C533" s="173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04"/>
    </row>
    <row r="534" spans="1:25" ht="19.5" customHeight="1">
      <c r="A534" s="197"/>
      <c r="B534" s="139"/>
      <c r="C534" s="173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04"/>
    </row>
    <row r="535" spans="1:25" ht="19.5" customHeight="1">
      <c r="A535" s="197"/>
      <c r="B535" s="139"/>
      <c r="C535" s="173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04"/>
    </row>
    <row r="536" spans="1:25" ht="19.5" customHeight="1">
      <c r="A536" s="197"/>
      <c r="B536" s="139"/>
      <c r="C536" s="173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04"/>
    </row>
    <row r="537" spans="1:25" ht="19.5" customHeight="1">
      <c r="A537" s="197"/>
      <c r="B537" s="139"/>
      <c r="C537" s="173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04"/>
    </row>
    <row r="538" spans="1:25" ht="19.5" customHeight="1" thickBot="1">
      <c r="A538" s="198"/>
      <c r="B538" s="199"/>
      <c r="C538" s="200"/>
      <c r="D538" s="199"/>
      <c r="E538" s="199"/>
      <c r="F538" s="199"/>
      <c r="G538" s="199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  <c r="T538" s="199"/>
      <c r="U538" s="199"/>
      <c r="V538" s="199"/>
      <c r="W538" s="199"/>
      <c r="X538" s="199"/>
      <c r="Y538" s="201"/>
    </row>
    <row r="539" spans="1:25" ht="19.5" customHeight="1">
      <c r="A539" s="93"/>
      <c r="B539" s="121"/>
      <c r="C539" s="122"/>
      <c r="D539" s="123"/>
      <c r="E539" s="11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6"/>
      <c r="S539" s="111"/>
      <c r="T539" s="91"/>
      <c r="U539" s="113"/>
      <c r="V539" s="91"/>
      <c r="W539" s="91"/>
      <c r="X539" s="96"/>
      <c r="Y539" s="93"/>
    </row>
    <row r="540" spans="1:25" ht="19.5" customHeight="1">
      <c r="A540" s="93"/>
      <c r="B540" s="121"/>
      <c r="C540" s="122"/>
      <c r="D540" s="123"/>
      <c r="E540" s="11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6"/>
      <c r="S540" s="111"/>
      <c r="T540" s="91"/>
      <c r="U540" s="113"/>
      <c r="V540" s="91"/>
      <c r="W540" s="91"/>
      <c r="X540" s="96"/>
      <c r="Y540" s="93"/>
    </row>
    <row r="541" spans="1:25" ht="19.5" customHeight="1">
      <c r="A541" s="93"/>
      <c r="B541" s="74"/>
      <c r="C541" s="71"/>
      <c r="D541" s="77"/>
      <c r="E541" s="57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0"/>
      <c r="S541" s="57"/>
      <c r="T541" s="58"/>
      <c r="U541" s="64"/>
      <c r="V541" s="58"/>
      <c r="W541" s="58"/>
      <c r="X541" s="50"/>
      <c r="Y541" s="93"/>
    </row>
    <row r="542" spans="1:25" ht="19.5" customHeight="1">
      <c r="A542" s="93"/>
      <c r="B542" s="94"/>
      <c r="C542" s="95"/>
      <c r="D542" s="96"/>
      <c r="E542" s="13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6"/>
      <c r="S542" s="94"/>
      <c r="T542" s="94"/>
      <c r="U542" s="96"/>
      <c r="V542" s="94"/>
      <c r="W542" s="94"/>
      <c r="X542" s="96"/>
      <c r="Y542" s="93"/>
    </row>
    <row r="543" spans="1:25" ht="19.5" customHeight="1">
      <c r="A543" s="93"/>
      <c r="B543" s="94"/>
      <c r="C543" s="98"/>
      <c r="D543" s="96"/>
      <c r="E543" s="99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100"/>
      <c r="S543" s="94"/>
      <c r="T543" s="94"/>
      <c r="U543" s="96"/>
      <c r="V543" s="94"/>
      <c r="W543" s="94"/>
      <c r="X543" s="96"/>
      <c r="Y543" s="93"/>
    </row>
    <row r="544" spans="1:25" ht="19.5" customHeight="1">
      <c r="A544" s="93"/>
      <c r="B544" s="94"/>
      <c r="C544" s="98"/>
      <c r="D544" s="96"/>
      <c r="E544" s="99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100"/>
      <c r="S544" s="94"/>
      <c r="T544" s="94"/>
      <c r="U544" s="96"/>
      <c r="V544" s="94"/>
      <c r="W544" s="94"/>
      <c r="X544" s="96"/>
      <c r="Y544" s="93"/>
    </row>
    <row r="545" spans="1:25" ht="19.5" customHeight="1">
      <c r="A545" s="93"/>
      <c r="B545" s="103"/>
      <c r="C545" s="95"/>
      <c r="D545" s="104"/>
      <c r="E545" s="103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4"/>
      <c r="S545" s="103"/>
      <c r="T545" s="106"/>
      <c r="U545" s="107"/>
      <c r="V545" s="106"/>
      <c r="W545" s="106"/>
      <c r="X545" s="103"/>
      <c r="Y545" s="93"/>
    </row>
    <row r="546" spans="1:25" ht="19.5" customHeight="1">
      <c r="A546" s="93"/>
      <c r="B546" s="57"/>
      <c r="C546" s="48"/>
      <c r="D546" s="50"/>
      <c r="E546" s="57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0"/>
      <c r="S546" s="57"/>
      <c r="T546" s="58"/>
      <c r="U546" s="64"/>
      <c r="V546" s="58"/>
      <c r="W546" s="58"/>
      <c r="X546" s="57"/>
      <c r="Y546" s="93"/>
    </row>
    <row r="547" spans="1:25" ht="19.5" customHeight="1">
      <c r="A547" s="93"/>
      <c r="B547" s="109"/>
      <c r="C547" s="98"/>
      <c r="D547" s="100"/>
      <c r="E547" s="109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100"/>
      <c r="S547" s="109"/>
      <c r="T547" s="92"/>
      <c r="U547" s="110"/>
      <c r="V547" s="92"/>
      <c r="W547" s="92"/>
      <c r="X547" s="109"/>
      <c r="Y547" s="93"/>
    </row>
    <row r="548" spans="1:25" ht="19.5" customHeight="1">
      <c r="A548" s="93"/>
      <c r="B548" s="57"/>
      <c r="C548" s="48"/>
      <c r="D548" s="50"/>
      <c r="E548" s="57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0"/>
      <c r="S548" s="57"/>
      <c r="T548" s="58"/>
      <c r="U548" s="64"/>
      <c r="V548" s="58"/>
      <c r="W548" s="58"/>
      <c r="X548" s="57"/>
      <c r="Y548" s="93"/>
    </row>
    <row r="549" spans="1:25" ht="19.5" customHeight="1">
      <c r="A549" s="93"/>
      <c r="B549" s="109"/>
      <c r="C549" s="98"/>
      <c r="D549" s="100"/>
      <c r="E549" s="109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100"/>
      <c r="S549" s="109"/>
      <c r="T549" s="92"/>
      <c r="U549" s="110"/>
      <c r="V549" s="92"/>
      <c r="W549" s="92"/>
      <c r="X549" s="109"/>
      <c r="Y549" s="93"/>
    </row>
    <row r="550" spans="1:25" ht="19.5" customHeight="1">
      <c r="A550" s="93"/>
      <c r="B550" s="109"/>
      <c r="C550" s="98"/>
      <c r="D550" s="100"/>
      <c r="E550" s="109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100"/>
      <c r="S550" s="109"/>
      <c r="T550" s="92"/>
      <c r="U550" s="110"/>
      <c r="V550" s="92"/>
      <c r="W550" s="92"/>
      <c r="X550" s="109"/>
      <c r="Y550" s="93"/>
    </row>
    <row r="551" spans="1:25" ht="19.5" customHeight="1">
      <c r="A551" s="93"/>
      <c r="B551" s="109"/>
      <c r="C551" s="98"/>
      <c r="D551" s="100"/>
      <c r="E551" s="109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100"/>
      <c r="S551" s="109"/>
      <c r="T551" s="92"/>
      <c r="U551" s="110"/>
      <c r="V551" s="92"/>
      <c r="W551" s="92"/>
      <c r="X551" s="109"/>
      <c r="Y551" s="93"/>
    </row>
    <row r="552" spans="1:25" s="90" customFormat="1" ht="19.5" customHeight="1">
      <c r="A552" s="93"/>
      <c r="B552" s="109"/>
      <c r="C552" s="98"/>
      <c r="D552" s="100"/>
      <c r="E552" s="109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100"/>
      <c r="S552" s="109"/>
      <c r="T552" s="92"/>
      <c r="U552" s="110"/>
      <c r="V552" s="92"/>
      <c r="W552" s="92"/>
      <c r="X552" s="109"/>
      <c r="Y552" s="93"/>
    </row>
    <row r="553" spans="1:25" ht="19.5" customHeight="1">
      <c r="A553" s="93"/>
      <c r="B553" s="59"/>
      <c r="C553" s="70"/>
      <c r="D553" s="46"/>
      <c r="E553" s="59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46"/>
      <c r="S553" s="59"/>
      <c r="T553" s="60"/>
      <c r="U553" s="65"/>
      <c r="V553" s="60"/>
      <c r="W553" s="60"/>
      <c r="X553" s="59"/>
      <c r="Y553" s="93"/>
    </row>
    <row r="554" spans="1:25" ht="19.5" customHeight="1">
      <c r="A554" s="145"/>
      <c r="B554" s="146"/>
      <c r="C554" s="148"/>
      <c r="D554" s="165"/>
      <c r="E554" s="166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8"/>
      <c r="S554" s="166"/>
      <c r="T554" s="167"/>
      <c r="U554" s="169"/>
      <c r="V554" s="167"/>
      <c r="W554" s="167"/>
      <c r="X554" s="168"/>
      <c r="Y554" s="145"/>
    </row>
    <row r="555" spans="1:25" ht="19.5" customHeight="1">
      <c r="A555" s="172"/>
      <c r="B555" s="174"/>
      <c r="C555" s="175"/>
      <c r="D555" s="176"/>
      <c r="E555" s="177"/>
      <c r="F555" s="178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9"/>
      <c r="S555" s="177"/>
      <c r="T555" s="178"/>
      <c r="U555" s="180"/>
      <c r="V555" s="178"/>
      <c r="W555" s="178"/>
      <c r="X555" s="179"/>
      <c r="Y555" s="172"/>
    </row>
    <row r="556" spans="1:25" ht="12.75">
      <c r="A556"/>
      <c r="Y556"/>
    </row>
    <row r="557" spans="1:25" ht="12.75">
      <c r="A557"/>
      <c r="Y557"/>
    </row>
    <row r="558" spans="1:25" ht="12.75">
      <c r="A558"/>
      <c r="Y558"/>
    </row>
    <row r="559" spans="1:25" ht="12.75">
      <c r="A559"/>
      <c r="Y559"/>
    </row>
    <row r="560" spans="1:25" ht="12.75">
      <c r="A560"/>
      <c r="Y560"/>
    </row>
    <row r="561" spans="1:25" ht="12.75">
      <c r="A561"/>
      <c r="Y561"/>
    </row>
    <row r="562" spans="1:25" ht="12.75">
      <c r="A562"/>
      <c r="Y562"/>
    </row>
    <row r="563" spans="1:25" ht="12.75">
      <c r="A563"/>
      <c r="Y563"/>
    </row>
    <row r="564" spans="1:25" ht="12.75">
      <c r="A564"/>
      <c r="Y564"/>
    </row>
    <row r="565" spans="1:25" ht="12.75">
      <c r="A565"/>
      <c r="Y565"/>
    </row>
    <row r="566" spans="1:25" ht="12.75">
      <c r="A566"/>
      <c r="Y566"/>
    </row>
    <row r="567" spans="1:25" ht="12.75">
      <c r="A567"/>
      <c r="Y567"/>
    </row>
    <row r="568" spans="1:25" ht="12.75">
      <c r="A568"/>
      <c r="Y568"/>
    </row>
    <row r="569" spans="1:25" ht="12.75">
      <c r="A569"/>
      <c r="Y569"/>
    </row>
    <row r="570" spans="1:25" ht="12.75">
      <c r="A570"/>
      <c r="Y570"/>
    </row>
    <row r="571" spans="1:25" ht="12.75">
      <c r="A571"/>
      <c r="Y571"/>
    </row>
    <row r="572" spans="1:25" ht="12.75">
      <c r="A572"/>
      <c r="Y572"/>
    </row>
    <row r="573" spans="1:25" ht="12.75">
      <c r="A573"/>
      <c r="Y573"/>
    </row>
    <row r="574" spans="1:25" ht="12.75">
      <c r="A574"/>
      <c r="Y574"/>
    </row>
    <row r="575" spans="1:25" ht="12.75">
      <c r="A575"/>
      <c r="Y575"/>
    </row>
    <row r="576" spans="1:25" ht="12.75">
      <c r="A576"/>
      <c r="Y576"/>
    </row>
    <row r="577" spans="1:25" ht="12.75">
      <c r="A577"/>
      <c r="Y577"/>
    </row>
    <row r="578" spans="1:25" ht="12.75">
      <c r="A578"/>
      <c r="Y578"/>
    </row>
    <row r="579" spans="1:25" ht="12.75">
      <c r="A579"/>
      <c r="Y579"/>
    </row>
    <row r="580" spans="1:25" ht="12.75">
      <c r="A580"/>
      <c r="Y580"/>
    </row>
    <row r="581" spans="1:25" ht="12.75">
      <c r="A581"/>
      <c r="Y581"/>
    </row>
    <row r="582" spans="1:25" ht="12.75">
      <c r="A582"/>
      <c r="Y582"/>
    </row>
    <row r="583" spans="1:25" ht="12.75">
      <c r="A583"/>
      <c r="Y583"/>
    </row>
    <row r="584" spans="1:25" ht="12.75">
      <c r="A584"/>
      <c r="Y584"/>
    </row>
    <row r="585" spans="1:25" ht="12.75">
      <c r="A585"/>
      <c r="Y585"/>
    </row>
    <row r="586" spans="1:25" ht="12.75">
      <c r="A586"/>
      <c r="Y586"/>
    </row>
    <row r="587" spans="1:25" ht="12.75">
      <c r="A587"/>
      <c r="Y587"/>
    </row>
    <row r="588" spans="1:25" ht="12.75">
      <c r="A588"/>
      <c r="Y588"/>
    </row>
    <row r="589" spans="1:25" ht="12.75">
      <c r="A589"/>
      <c r="Y589"/>
    </row>
    <row r="590" spans="1:25" ht="12.75">
      <c r="A590"/>
      <c r="Y590"/>
    </row>
    <row r="591" spans="1:25" ht="12.75">
      <c r="A591"/>
      <c r="Y591"/>
    </row>
    <row r="592" spans="1:25" ht="12.75">
      <c r="A592"/>
      <c r="Y592"/>
    </row>
    <row r="593" spans="1:25" ht="12.75">
      <c r="A593"/>
      <c r="Y593"/>
    </row>
    <row r="594" spans="1:25" ht="12.75">
      <c r="A594"/>
      <c r="Y594"/>
    </row>
    <row r="595" spans="1:25" ht="12.75">
      <c r="A595"/>
      <c r="Y595"/>
    </row>
    <row r="596" spans="1:25" ht="12.75">
      <c r="A596"/>
      <c r="Y596"/>
    </row>
    <row r="597" spans="1:25" ht="12.75">
      <c r="A597"/>
      <c r="Y597"/>
    </row>
    <row r="598" spans="1:25" ht="12.75">
      <c r="A598"/>
      <c r="Y598"/>
    </row>
    <row r="599" spans="1:25" ht="12.75">
      <c r="A599"/>
      <c r="Y599"/>
    </row>
    <row r="600" spans="1:25" ht="12.75">
      <c r="A600"/>
      <c r="Y600"/>
    </row>
    <row r="601" spans="1:25" ht="12.75">
      <c r="A601"/>
      <c r="Y601"/>
    </row>
    <row r="602" spans="1:25" ht="12.75">
      <c r="A602"/>
      <c r="Y602"/>
    </row>
    <row r="603" spans="1:25" ht="12.75">
      <c r="A603"/>
      <c r="Y603"/>
    </row>
    <row r="604" spans="1:25" ht="12.75">
      <c r="A604"/>
      <c r="Y604"/>
    </row>
    <row r="605" spans="1:25" ht="12.75">
      <c r="A605"/>
      <c r="Y605"/>
    </row>
    <row r="606" spans="1:25" ht="12.75">
      <c r="A606"/>
      <c r="Y606"/>
    </row>
    <row r="607" spans="1:25" ht="12.75">
      <c r="A607"/>
      <c r="Y607"/>
    </row>
    <row r="608" spans="1:25" ht="12.75">
      <c r="A608"/>
      <c r="Y608"/>
    </row>
    <row r="609" spans="1:25" ht="12.75">
      <c r="A609"/>
      <c r="Y609"/>
    </row>
    <row r="610" spans="1:25" ht="12.75">
      <c r="A610"/>
      <c r="Y610"/>
    </row>
    <row r="611" spans="1:25" ht="12.75">
      <c r="A611"/>
      <c r="Y611"/>
    </row>
    <row r="612" spans="1:25" ht="12.75">
      <c r="A612"/>
      <c r="Y612"/>
    </row>
    <row r="613" spans="1:25" ht="12.75">
      <c r="A613"/>
      <c r="Y613"/>
    </row>
    <row r="614" spans="1:25" ht="12.75">
      <c r="A614"/>
      <c r="Y614"/>
    </row>
    <row r="615" ht="12.75">
      <c r="Y615" s="13"/>
    </row>
    <row r="616" ht="12.75">
      <c r="Y616" s="13"/>
    </row>
    <row r="617" ht="12.75">
      <c r="Y617" s="13"/>
    </row>
    <row r="618" ht="12.75">
      <c r="Y618" s="13"/>
    </row>
    <row r="619" ht="12.75">
      <c r="Y619" s="13"/>
    </row>
    <row r="620" ht="12.75">
      <c r="Y620" s="13"/>
    </row>
    <row r="621" ht="12.75">
      <c r="Y621" s="13"/>
    </row>
    <row r="622" ht="12.75">
      <c r="Y622" s="13"/>
    </row>
    <row r="623" ht="12.75">
      <c r="Y623" s="13"/>
    </row>
    <row r="624" ht="12.75">
      <c r="Y624" s="13"/>
    </row>
    <row r="625" ht="12.75">
      <c r="Y625" s="13"/>
    </row>
    <row r="626" ht="12.75">
      <c r="Y626" s="13"/>
    </row>
    <row r="627" ht="12.75">
      <c r="Y627" s="13"/>
    </row>
    <row r="628" ht="12.75">
      <c r="Y628" s="13"/>
    </row>
    <row r="629" ht="12.75">
      <c r="Y629" s="13"/>
    </row>
    <row r="630" ht="12.75">
      <c r="Y630" s="13"/>
    </row>
    <row r="631" ht="12.75">
      <c r="Y631" s="13"/>
    </row>
    <row r="632" ht="12.75">
      <c r="Y632" s="13"/>
    </row>
    <row r="633" ht="12.75">
      <c r="Y633" s="13"/>
    </row>
    <row r="634" ht="12.75">
      <c r="Y634" s="13"/>
    </row>
    <row r="635" ht="12.75">
      <c r="Y635" s="13"/>
    </row>
    <row r="636" ht="12.75">
      <c r="Y636" s="13"/>
    </row>
    <row r="637" ht="12.75">
      <c r="Y637" s="13"/>
    </row>
    <row r="638" ht="12.75">
      <c r="Y638" s="13"/>
    </row>
    <row r="639" ht="12.75">
      <c r="Y639" s="13"/>
    </row>
    <row r="640" ht="12.75">
      <c r="Y640" s="13"/>
    </row>
    <row r="641" ht="12.75">
      <c r="Y641" s="13"/>
    </row>
    <row r="642" ht="12.75">
      <c r="Y642" s="13"/>
    </row>
    <row r="643" ht="12.75">
      <c r="Y643" s="13"/>
    </row>
    <row r="644" ht="12.75">
      <c r="Y644" s="13"/>
    </row>
    <row r="645" ht="12.75">
      <c r="Y645" s="13"/>
    </row>
    <row r="646" ht="12.75">
      <c r="Y646" s="13"/>
    </row>
    <row r="647" ht="12.75">
      <c r="Y647" s="13"/>
    </row>
    <row r="648" ht="12.75">
      <c r="Y648" s="13"/>
    </row>
    <row r="649" ht="12.75">
      <c r="Y649" s="13"/>
    </row>
    <row r="650" ht="12.75">
      <c r="Y650" s="13"/>
    </row>
    <row r="651" ht="12.75">
      <c r="Y651" s="13"/>
    </row>
    <row r="652" ht="12.75">
      <c r="Y652" s="13"/>
    </row>
    <row r="653" ht="12.75">
      <c r="Y653" s="13"/>
    </row>
    <row r="654" ht="12.75">
      <c r="Y654" s="13"/>
    </row>
    <row r="655" ht="12.75">
      <c r="Y655" s="13"/>
    </row>
    <row r="656" ht="12.75">
      <c r="Y656" s="13"/>
    </row>
    <row r="657" ht="12.75">
      <c r="Y657" s="13"/>
    </row>
    <row r="658" ht="12.75">
      <c r="Y658" s="13"/>
    </row>
    <row r="659" ht="12.75">
      <c r="Y659" s="13"/>
    </row>
    <row r="660" ht="12.75">
      <c r="Y660" s="13"/>
    </row>
    <row r="661" ht="12.75">
      <c r="Y661" s="13"/>
    </row>
    <row r="662" ht="12.75">
      <c r="Y662" s="13"/>
    </row>
    <row r="663" ht="12.75">
      <c r="Y663" s="13"/>
    </row>
    <row r="664" ht="12.75">
      <c r="Y664" s="13"/>
    </row>
    <row r="665" ht="12.75">
      <c r="Y665" s="13"/>
    </row>
    <row r="666" ht="12.75">
      <c r="Y666" s="13"/>
    </row>
    <row r="667" ht="12.75">
      <c r="Y667" s="13"/>
    </row>
    <row r="668" ht="12.75">
      <c r="Y668" s="13"/>
    </row>
    <row r="669" ht="12.75">
      <c r="Y669" s="13"/>
    </row>
    <row r="670" ht="12.75">
      <c r="Y670" s="13"/>
    </row>
    <row r="671" ht="12.75">
      <c r="Y671" s="13"/>
    </row>
    <row r="672" ht="12.75">
      <c r="Y672" s="13"/>
    </row>
    <row r="673" ht="12.75">
      <c r="Y673" s="13"/>
    </row>
    <row r="674" ht="12.75">
      <c r="Y674" s="13"/>
    </row>
    <row r="675" ht="12.75">
      <c r="Y675" s="13"/>
    </row>
    <row r="676" ht="12.75">
      <c r="Y676" s="13"/>
    </row>
    <row r="677" ht="12.75">
      <c r="Y677" s="13"/>
    </row>
    <row r="678" ht="12.75">
      <c r="Y678" s="13"/>
    </row>
    <row r="679" ht="12.75">
      <c r="Y679" s="13"/>
    </row>
    <row r="680" ht="12.75">
      <c r="Y680" s="13"/>
    </row>
    <row r="681" ht="12.75">
      <c r="Y681" s="13"/>
    </row>
    <row r="682" ht="12.75">
      <c r="Y682" s="13"/>
    </row>
    <row r="683" ht="12.75">
      <c r="Y683" s="13"/>
    </row>
    <row r="684" ht="12.75">
      <c r="Y684" s="13"/>
    </row>
    <row r="685" ht="12.75">
      <c r="Y685" s="13"/>
    </row>
    <row r="686" ht="12.75">
      <c r="Y686" s="13"/>
    </row>
    <row r="687" ht="12.75">
      <c r="Y687" s="13"/>
    </row>
    <row r="688" ht="12.75">
      <c r="Y688" s="13"/>
    </row>
    <row r="689" ht="12.75">
      <c r="Y689" s="13"/>
    </row>
    <row r="690" ht="12.75">
      <c r="Y690" s="13"/>
    </row>
    <row r="691" ht="12.75">
      <c r="Y691" s="13"/>
    </row>
    <row r="692" ht="12.75">
      <c r="Y692" s="13"/>
    </row>
    <row r="693" ht="12.75">
      <c r="Y693" s="13"/>
    </row>
    <row r="694" ht="12.75">
      <c r="Y694" s="13"/>
    </row>
    <row r="695" ht="12.75">
      <c r="Y695" s="13"/>
    </row>
    <row r="696" ht="12.75">
      <c r="Y696" s="13"/>
    </row>
    <row r="697" ht="12.75">
      <c r="Y697" s="13"/>
    </row>
    <row r="698" ht="12.75">
      <c r="Y698" s="13"/>
    </row>
    <row r="699" ht="12.75">
      <c r="Y699" s="13"/>
    </row>
    <row r="700" ht="12.75">
      <c r="Y700" s="13"/>
    </row>
    <row r="701" ht="12.75">
      <c r="Y701" s="13"/>
    </row>
    <row r="702" ht="12.75">
      <c r="Y702" s="13"/>
    </row>
    <row r="703" ht="12.75">
      <c r="Y703" s="13"/>
    </row>
    <row r="704" ht="12.75">
      <c r="Y704" s="13"/>
    </row>
    <row r="705" ht="12.75">
      <c r="Y705" s="13"/>
    </row>
    <row r="706" ht="12.75">
      <c r="Y706" s="13"/>
    </row>
    <row r="707" ht="12.75">
      <c r="Y707" s="13"/>
    </row>
    <row r="708" ht="12.75">
      <c r="Y708" s="13"/>
    </row>
    <row r="709" ht="12.75">
      <c r="Y709" s="13"/>
    </row>
    <row r="710" ht="12.75">
      <c r="Y710" s="13"/>
    </row>
    <row r="711" ht="12.75">
      <c r="Y711" s="13"/>
    </row>
    <row r="712" ht="12.75">
      <c r="Y712" s="13"/>
    </row>
    <row r="713" ht="12.75">
      <c r="Y713" s="13"/>
    </row>
    <row r="714" ht="12.75">
      <c r="Y714" s="13"/>
    </row>
    <row r="715" ht="12.75">
      <c r="Y715" s="13"/>
    </row>
    <row r="716" ht="12.75">
      <c r="Y716" s="13"/>
    </row>
    <row r="717" ht="12.75">
      <c r="Y717" s="13"/>
    </row>
    <row r="718" ht="12.75">
      <c r="Y718" s="13"/>
    </row>
    <row r="719" ht="12.75">
      <c r="Y719" s="13"/>
    </row>
    <row r="720" ht="12.75">
      <c r="Y720" s="13"/>
    </row>
    <row r="721" ht="12.75">
      <c r="Y721" s="13"/>
    </row>
    <row r="722" ht="12.75">
      <c r="Y722" s="13"/>
    </row>
    <row r="723" ht="12.75">
      <c r="Y723" s="13"/>
    </row>
    <row r="724" ht="12.75">
      <c r="Y724" s="13"/>
    </row>
    <row r="725" ht="12.75">
      <c r="Y725" s="13"/>
    </row>
    <row r="726" ht="12.75">
      <c r="Y726" s="13"/>
    </row>
    <row r="727" ht="12.75">
      <c r="Y727" s="13"/>
    </row>
    <row r="728" ht="12.75">
      <c r="Y728" s="13"/>
    </row>
    <row r="729" ht="12.75">
      <c r="Y729" s="13"/>
    </row>
    <row r="730" ht="12.75">
      <c r="Y730" s="13"/>
    </row>
    <row r="731" ht="12.75">
      <c r="Y731" s="13"/>
    </row>
    <row r="732" ht="12.75">
      <c r="Y732" s="13"/>
    </row>
    <row r="733" ht="12.75">
      <c r="Y733" s="13"/>
    </row>
    <row r="734" ht="12.75">
      <c r="Y734" s="13"/>
    </row>
    <row r="735" ht="12.75">
      <c r="Y735" s="13"/>
    </row>
    <row r="736" ht="12.75">
      <c r="Y736" s="13"/>
    </row>
    <row r="737" ht="12.75">
      <c r="Y737" s="13"/>
    </row>
    <row r="738" ht="12.75">
      <c r="Y738" s="13"/>
    </row>
    <row r="739" ht="12.75">
      <c r="Y739" s="13"/>
    </row>
    <row r="740" ht="12.75">
      <c r="Y740" s="13"/>
    </row>
    <row r="741" ht="12.75">
      <c r="Y741" s="13"/>
    </row>
    <row r="742" ht="12.75">
      <c r="Y742" s="13"/>
    </row>
    <row r="743" ht="12.75">
      <c r="Y743" s="13"/>
    </row>
    <row r="744" ht="12.75">
      <c r="Y744" s="13"/>
    </row>
    <row r="745" ht="12.75">
      <c r="Y745" s="13"/>
    </row>
    <row r="746" ht="12.75">
      <c r="Y746" s="13"/>
    </row>
    <row r="747" ht="12.75">
      <c r="Y747" s="13"/>
    </row>
    <row r="748" ht="12.75">
      <c r="Y748" s="13"/>
    </row>
    <row r="749" ht="12.75">
      <c r="Y749" s="13"/>
    </row>
    <row r="750" ht="12.75">
      <c r="Y750" s="13"/>
    </row>
    <row r="751" ht="12.75">
      <c r="Y751" s="13"/>
    </row>
    <row r="752" ht="12.75">
      <c r="Y752" s="13"/>
    </row>
    <row r="753" ht="12.75">
      <c r="Y753" s="13"/>
    </row>
    <row r="754" ht="12.75">
      <c r="Y754" s="13"/>
    </row>
    <row r="755" ht="12.75">
      <c r="Y755" s="13"/>
    </row>
    <row r="756" ht="12.75">
      <c r="Y756" s="13"/>
    </row>
    <row r="757" ht="12.75">
      <c r="Y757" s="13"/>
    </row>
    <row r="758" ht="12.75">
      <c r="Y758" s="13"/>
    </row>
    <row r="759" ht="12.75">
      <c r="Y759" s="13"/>
    </row>
    <row r="760" ht="12.75">
      <c r="Y760" s="13"/>
    </row>
    <row r="761" ht="12.75">
      <c r="Y761" s="13"/>
    </row>
    <row r="762" ht="12.75">
      <c r="Y762" s="13"/>
    </row>
    <row r="763" ht="12.75">
      <c r="Y763" s="13"/>
    </row>
    <row r="764" ht="12.75">
      <c r="Y764" s="13"/>
    </row>
    <row r="765" ht="12.75">
      <c r="Y765" s="13"/>
    </row>
    <row r="766" ht="12.75">
      <c r="Y766" s="13"/>
    </row>
    <row r="767" ht="12.75">
      <c r="Y767" s="13"/>
    </row>
    <row r="768" ht="12.75">
      <c r="Y768" s="13"/>
    </row>
    <row r="769" ht="12.75">
      <c r="Y769" s="13"/>
    </row>
    <row r="770" ht="12.75">
      <c r="Y770" s="13"/>
    </row>
    <row r="771" ht="12.75">
      <c r="Y771" s="13"/>
    </row>
    <row r="772" ht="12.75">
      <c r="Y772" s="13"/>
    </row>
    <row r="773" ht="12.75">
      <c r="Y773" s="13"/>
    </row>
    <row r="774" ht="12.75">
      <c r="Y774" s="13"/>
    </row>
    <row r="775" ht="12.75">
      <c r="Y775" s="13"/>
    </row>
    <row r="776" ht="12.75">
      <c r="Y776" s="13"/>
    </row>
    <row r="777" ht="12.75">
      <c r="Y777" s="13"/>
    </row>
    <row r="778" ht="12.75">
      <c r="Y778" s="13"/>
    </row>
    <row r="779" ht="12.75">
      <c r="Y779" s="13"/>
    </row>
    <row r="780" ht="12.75">
      <c r="Y780" s="13"/>
    </row>
    <row r="781" ht="12.75">
      <c r="Y781" s="13"/>
    </row>
    <row r="782" ht="12.75">
      <c r="Y782" s="13"/>
    </row>
    <row r="783" ht="12.75">
      <c r="Y783" s="13"/>
    </row>
  </sheetData>
  <mergeCells count="2">
    <mergeCell ref="A9:Y9"/>
    <mergeCell ref="R5:U5"/>
  </mergeCells>
  <printOptions horizontalCentered="1"/>
  <pageMargins left="0.5905511811023623" right="0.5905511811023623" top="0.4724409448818898" bottom="0.31496062992125984" header="0.7874015748031497" footer="0.5118110236220472"/>
  <pageSetup horizontalDpi="300" verticalDpi="300" orientation="portrait" paperSize="8" r:id="rId4"/>
  <legacyDrawing r:id="rId3"/>
  <oleObjects>
    <oleObject progId="Word.Document.8" shapeId="1077335" r:id="rId1"/>
    <oleObject progId="Word.Document.8" shapeId="43016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Matelica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Buongarzone Albertina</cp:lastModifiedBy>
  <cp:lastPrinted>2006-05-30T09:15:16Z</cp:lastPrinted>
  <dcterms:created xsi:type="dcterms:W3CDTF">1998-02-05T08:34:20Z</dcterms:created>
  <dcterms:modified xsi:type="dcterms:W3CDTF">2006-06-21T11:14:55Z</dcterms:modified>
  <cp:category/>
  <cp:version/>
  <cp:contentType/>
  <cp:contentStatus/>
</cp:coreProperties>
</file>