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6" sheetId="2" r:id="rId2"/>
    <sheet name="mc grafico 02  2006" sheetId="3" r:id="rId3"/>
    <sheet name="mc grafico 03  2006" sheetId="4" r:id="rId4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<sst xmlns="http://schemas.openxmlformats.org/spreadsheetml/2006/main" count="36" uniqueCount="25">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</sst>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2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31.230419990591642</c:v>
                </c:pt>
                <c:pt idx="1">
                  <c:v>25.012746880621773</c:v>
                </c:pt>
                <c:pt idx="2">
                  <c:v>23.064149086659825</c:v>
                </c:pt>
                <c:pt idx="3">
                  <c:v>25.102097956109866</c:v>
                </c:pt>
                <c:pt idx="4">
                  <c:v>15.446639583558502</c:v>
                </c:pt>
                <c:pt idx="5">
                  <c:v>22.933719639099824</c:v>
                </c:pt>
                <c:pt idx="6">
                  <c:v>30.47781595970867</c:v>
                </c:pt>
                <c:pt idx="7">
                  <c:v>20.918313983892702</c:v>
                </c:pt>
                <c:pt idx="8">
                  <c:v>28.32903990995145</c:v>
                </c:pt>
                <c:pt idx="9">
                  <c:v>35.82600628652103</c:v>
                </c:pt>
                <c:pt idx="10">
                  <c:v>34.11287571542274</c:v>
                </c:pt>
                <c:pt idx="11">
                  <c:v>28.451228903413792</c:v>
                </c:pt>
                <c:pt idx="12">
                  <c:v>35.872204328076094</c:v>
                </c:pt>
                <c:pt idx="13">
                  <c:v>45.294727127577985</c:v>
                </c:pt>
                <c:pt idx="14">
                  <c:v>52.73357678667944</c:v>
                </c:pt>
                <c:pt idx="15">
                  <c:v>47.37387652851817</c:v>
                </c:pt>
                <c:pt idx="16">
                  <c:v>47.8728191537235</c:v>
                </c:pt>
                <c:pt idx="17">
                  <c:v>39.132893349169144</c:v>
                </c:pt>
                <c:pt idx="18">
                  <c:v>61.33875670173854</c:v>
                </c:pt>
                <c:pt idx="19">
                  <c:v>34.42051156529181</c:v>
                </c:pt>
                <c:pt idx="20">
                  <c:v>32.85627313226596</c:v>
                </c:pt>
                <c:pt idx="21">
                  <c:v>42.02451175158126</c:v>
                </c:pt>
                <c:pt idx="22">
                  <c:v>18.76743025084549</c:v>
                </c:pt>
                <c:pt idx="23">
                  <c:v>24.320749528083837</c:v>
                </c:pt>
                <c:pt idx="24">
                  <c:v>28.03219591141081</c:v>
                </c:pt>
                <c:pt idx="25">
                  <c:v>28.49435811709284</c:v>
                </c:pt>
                <c:pt idx="26">
                  <c:v>34.51423136806736</c:v>
                </c:pt>
                <c:pt idx="27">
                  <c:v>36.57362848893138</c:v>
                </c:pt>
                <c:pt idx="28">
                  <c:v>24.938182083258916</c:v>
                </c:pt>
                <c:pt idx="29">
                  <c:v>25.13660779544207</c:v>
                </c:pt>
                <c:pt idx="30">
                  <c:v>27.106567534077065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64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2">
                  <c:v>49.59957878511591</c:v>
                </c:pt>
                <c:pt idx="3">
                  <c:v>87.32946496147807</c:v>
                </c:pt>
                <c:pt idx="4">
                  <c:v>26.67586348817372</c:v>
                </c:pt>
                <c:pt idx="5">
                  <c:v>28.352118186749756</c:v>
                </c:pt>
                <c:pt idx="6">
                  <c:v>37.80725483412963</c:v>
                </c:pt>
                <c:pt idx="7">
                  <c:v>50.30657990716484</c:v>
                </c:pt>
                <c:pt idx="8">
                  <c:v>62.28371008490064</c:v>
                </c:pt>
                <c:pt idx="9">
                  <c:v>92.88752481838551</c:v>
                </c:pt>
                <c:pt idx="10">
                  <c:v>40.30493562725978</c:v>
                </c:pt>
                <c:pt idx="11">
                  <c:v>26.672560032312138</c:v>
                </c:pt>
                <c:pt idx="12">
                  <c:v>34.309894592379315</c:v>
                </c:pt>
                <c:pt idx="13">
                  <c:v>40.129867896297135</c:v>
                </c:pt>
                <c:pt idx="14">
                  <c:v>27.21247108674917</c:v>
                </c:pt>
                <c:pt idx="15">
                  <c:v>23.837239329855876</c:v>
                </c:pt>
                <c:pt idx="22">
                  <c:v>13.639135746421308</c:v>
                </c:pt>
                <c:pt idx="23">
                  <c:v>11.71207045981568</c:v>
                </c:pt>
                <c:pt idx="24">
                  <c:v>13.61963094691469</c:v>
                </c:pt>
                <c:pt idx="25">
                  <c:v>23.36371264969825</c:v>
                </c:pt>
                <c:pt idx="26">
                  <c:v>33.12561623388983</c:v>
                </c:pt>
                <c:pt idx="27">
                  <c:v>23.301468575057072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57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40.66111093900068</c:v>
                </c:pt>
                <c:pt idx="1">
                  <c:v>19.38626948077756</c:v>
                </c:pt>
                <c:pt idx="2">
                  <c:v>29.662500074156277</c:v>
                </c:pt>
                <c:pt idx="3">
                  <c:v>27.53352698580671</c:v>
                </c:pt>
                <c:pt idx="4">
                  <c:v>11.806561299666605</c:v>
                </c:pt>
                <c:pt idx="5">
                  <c:v>17.478205648567354</c:v>
                </c:pt>
                <c:pt idx="6">
                  <c:v>17.92335971386348</c:v>
                </c:pt>
                <c:pt idx="7">
                  <c:v>19.91841417553702</c:v>
                </c:pt>
                <c:pt idx="8">
                  <c:v>33.14201940172793</c:v>
                </c:pt>
                <c:pt idx="9">
                  <c:v>11.004688783471053</c:v>
                </c:pt>
                <c:pt idx="10">
                  <c:v>13.68863823471306</c:v>
                </c:pt>
                <c:pt idx="17">
                  <c:v>23.409289976727123</c:v>
                </c:pt>
                <c:pt idx="18">
                  <c:v>38.59506253365011</c:v>
                </c:pt>
                <c:pt idx="19">
                  <c:v>54.509598556274284</c:v>
                </c:pt>
                <c:pt idx="20">
                  <c:v>53.2403664514703</c:v>
                </c:pt>
                <c:pt idx="21">
                  <c:v>23.61521370784451</c:v>
                </c:pt>
                <c:pt idx="22">
                  <c:v>17.689652732461653</c:v>
                </c:pt>
                <c:pt idx="23">
                  <c:v>41.139686868211776</c:v>
                </c:pt>
                <c:pt idx="24">
                  <c:v>49.11408022097412</c:v>
                </c:pt>
                <c:pt idx="25">
                  <c:v>37.39568571878442</c:v>
                </c:pt>
                <c:pt idx="26">
                  <c:v>37.852451145435076</c:v>
                </c:pt>
                <c:pt idx="27">
                  <c:v>25.922336679308707</c:v>
                </c:pt>
                <c:pt idx="28">
                  <c:v>16.00963780195668</c:v>
                </c:pt>
                <c:pt idx="29">
                  <c:v>17.910126982800268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840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9" t="s">
        <v>24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2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6" t="s">
        <v>22</v>
      </c>
      <c r="I2" s="66"/>
      <c r="J2" s="66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7">
        <v>31.230419990591642</v>
      </c>
      <c r="C5" s="43"/>
      <c r="D5" s="51">
        <v>40.66111093900068</v>
      </c>
      <c r="E5" s="52"/>
      <c r="F5" s="52"/>
      <c r="G5" s="52"/>
      <c r="H5" s="39"/>
      <c r="I5" s="39"/>
      <c r="J5" s="39"/>
      <c r="K5" s="39"/>
      <c r="L5" s="39"/>
      <c r="M5" s="39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8">
        <v>25.012746880621773</v>
      </c>
      <c r="C6" s="44"/>
      <c r="D6" s="51">
        <v>19.38626948077756</v>
      </c>
      <c r="E6" s="39"/>
      <c r="F6" s="39"/>
      <c r="G6" s="39"/>
      <c r="H6" s="39"/>
      <c r="I6" s="39"/>
      <c r="J6" s="39"/>
      <c r="K6" s="39"/>
      <c r="L6" s="39"/>
      <c r="M6" s="39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8">
        <v>23.064149086659825</v>
      </c>
      <c r="C7" s="49">
        <v>49.59957878511591</v>
      </c>
      <c r="D7" s="51">
        <v>29.662500074156277</v>
      </c>
      <c r="E7" s="39"/>
      <c r="F7" s="39"/>
      <c r="G7" s="39"/>
      <c r="H7" s="39"/>
      <c r="I7" s="39"/>
      <c r="J7" s="39"/>
      <c r="K7" s="39"/>
      <c r="L7" s="39"/>
      <c r="M7" s="39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8">
        <v>25.102097956109866</v>
      </c>
      <c r="C8" s="49">
        <v>87.32946496147807</v>
      </c>
      <c r="D8" s="51">
        <v>27.53352698580671</v>
      </c>
      <c r="E8" s="39"/>
      <c r="F8" s="39"/>
      <c r="G8" s="39"/>
      <c r="H8" s="39"/>
      <c r="I8" s="39"/>
      <c r="J8" s="39"/>
      <c r="K8" s="39"/>
      <c r="L8" s="39"/>
      <c r="M8" s="39"/>
      <c r="N8" s="53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8">
        <v>15.446639583558502</v>
      </c>
      <c r="C9" s="49">
        <v>26.67586348817372</v>
      </c>
      <c r="D9" s="51">
        <v>11.806561299666605</v>
      </c>
      <c r="E9" s="39"/>
      <c r="F9" s="39"/>
      <c r="G9" s="39"/>
      <c r="H9" s="39"/>
      <c r="I9" s="39"/>
      <c r="J9" s="39"/>
      <c r="K9" s="39"/>
      <c r="L9" s="39"/>
      <c r="M9" s="39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8">
        <v>22.933719639099824</v>
      </c>
      <c r="C10" s="49">
        <v>28.352118186749756</v>
      </c>
      <c r="D10" s="51">
        <v>17.478205648567354</v>
      </c>
      <c r="E10" s="39"/>
      <c r="F10" s="39"/>
      <c r="G10" s="39"/>
      <c r="H10" s="39"/>
      <c r="I10" s="39"/>
      <c r="J10" s="39"/>
      <c r="K10" s="39"/>
      <c r="L10" s="39"/>
      <c r="M10" s="39"/>
      <c r="N10" s="53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8">
        <v>30.47781595970867</v>
      </c>
      <c r="C11" s="49">
        <v>37.80725483412963</v>
      </c>
      <c r="D11" s="51">
        <v>17.92335971386348</v>
      </c>
      <c r="E11" s="39"/>
      <c r="F11" s="39"/>
      <c r="G11" s="39"/>
      <c r="H11" s="39"/>
      <c r="I11" s="39"/>
      <c r="J11" s="39"/>
      <c r="K11" s="39"/>
      <c r="L11" s="39"/>
      <c r="M11" s="39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8">
        <v>20.918313983892702</v>
      </c>
      <c r="C12" s="49">
        <v>50.30657990716484</v>
      </c>
      <c r="D12" s="51">
        <v>19.91841417553702</v>
      </c>
      <c r="E12" s="39"/>
      <c r="F12" s="39"/>
      <c r="G12" s="39"/>
      <c r="H12" s="39"/>
      <c r="I12" s="39"/>
      <c r="J12" s="39"/>
      <c r="K12" s="39"/>
      <c r="L12" s="39"/>
      <c r="M12" s="39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8">
        <v>28.32903990995145</v>
      </c>
      <c r="C13" s="49">
        <v>62.28371008490064</v>
      </c>
      <c r="D13" s="49">
        <v>33.14201940172793</v>
      </c>
      <c r="E13" s="39"/>
      <c r="F13" s="39"/>
      <c r="G13" s="39"/>
      <c r="H13" s="39"/>
      <c r="I13" s="39"/>
      <c r="J13" s="39"/>
      <c r="K13" s="39"/>
      <c r="L13" s="39"/>
      <c r="M13" s="39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8">
        <v>35.82600628652103</v>
      </c>
      <c r="C14" s="49">
        <v>92.88752481838551</v>
      </c>
      <c r="D14" s="49">
        <v>11.004688783471053</v>
      </c>
      <c r="E14" s="39"/>
      <c r="F14" s="39"/>
      <c r="G14" s="39"/>
      <c r="H14" s="39"/>
      <c r="I14" s="39"/>
      <c r="J14" s="39"/>
      <c r="K14" s="39"/>
      <c r="L14" s="39"/>
      <c r="M14" s="39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8">
        <v>34.11287571542274</v>
      </c>
      <c r="C15" s="49">
        <v>40.30493562725978</v>
      </c>
      <c r="D15" s="49">
        <v>13.68863823471306</v>
      </c>
      <c r="E15" s="39"/>
      <c r="F15" s="39"/>
      <c r="G15" s="39"/>
      <c r="H15" s="39"/>
      <c r="I15" s="39"/>
      <c r="J15" s="39"/>
      <c r="K15" s="39"/>
      <c r="L15" s="39"/>
      <c r="M15" s="39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8">
        <v>28.451228903413792</v>
      </c>
      <c r="C16" s="49">
        <v>26.672560032312138</v>
      </c>
      <c r="D16" s="49"/>
      <c r="E16" s="39"/>
      <c r="F16" s="39"/>
      <c r="G16" s="39"/>
      <c r="H16" s="39"/>
      <c r="I16" s="39"/>
      <c r="J16" s="39"/>
      <c r="K16" s="39"/>
      <c r="L16" s="39"/>
      <c r="M16" s="39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8">
        <v>35.872204328076094</v>
      </c>
      <c r="C17" s="49">
        <v>34.309894592379315</v>
      </c>
      <c r="D17" s="49"/>
      <c r="E17" s="39"/>
      <c r="F17" s="39"/>
      <c r="G17" s="39"/>
      <c r="H17" s="39"/>
      <c r="I17" s="39"/>
      <c r="J17" s="39"/>
      <c r="K17" s="39"/>
      <c r="L17" s="39"/>
      <c r="M17" s="39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8">
        <v>45.294727127577985</v>
      </c>
      <c r="C18" s="49">
        <v>40.129867896297135</v>
      </c>
      <c r="D18" s="49"/>
      <c r="E18" s="39"/>
      <c r="F18" s="39"/>
      <c r="G18" s="39"/>
      <c r="H18" s="39"/>
      <c r="I18" s="39"/>
      <c r="J18" s="39"/>
      <c r="K18" s="39"/>
      <c r="L18" s="39"/>
      <c r="M18" s="39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8">
        <v>52.73357678667944</v>
      </c>
      <c r="C19" s="49">
        <v>27.21247108674917</v>
      </c>
      <c r="D19" s="49"/>
      <c r="E19" s="39"/>
      <c r="F19" s="39"/>
      <c r="G19" s="39"/>
      <c r="H19" s="39"/>
      <c r="I19" s="39"/>
      <c r="J19" s="39"/>
      <c r="K19" s="39"/>
      <c r="L19" s="39"/>
      <c r="M19" s="39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8">
        <v>47.37387652851817</v>
      </c>
      <c r="C20" s="39">
        <v>23.837239329855876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8">
        <v>47.8728191537235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8">
        <v>39.132893349169144</v>
      </c>
      <c r="C22" s="50"/>
      <c r="D22" s="50">
        <v>23.409289976727123</v>
      </c>
      <c r="E22" s="39"/>
      <c r="F22" s="39"/>
      <c r="G22" s="39"/>
      <c r="H22" s="39"/>
      <c r="I22" s="39"/>
      <c r="J22" s="39"/>
      <c r="K22" s="39"/>
      <c r="L22" s="39"/>
      <c r="M22" s="3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8">
        <v>61.33875670173854</v>
      </c>
      <c r="C23" s="50"/>
      <c r="D23" s="50">
        <v>38.59506253365011</v>
      </c>
      <c r="E23" s="39"/>
      <c r="F23" s="39"/>
      <c r="G23" s="39"/>
      <c r="H23" s="39"/>
      <c r="I23" s="39"/>
      <c r="J23" s="39"/>
      <c r="K23" s="39"/>
      <c r="L23" s="39"/>
      <c r="M23" s="3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8">
        <v>34.42051156529181</v>
      </c>
      <c r="C24" s="50"/>
      <c r="D24" s="50">
        <v>54.509598556274284</v>
      </c>
      <c r="E24" s="39"/>
      <c r="F24" s="55"/>
      <c r="G24" s="39"/>
      <c r="H24" s="39"/>
      <c r="I24" s="39"/>
      <c r="J24" s="39"/>
      <c r="K24" s="39"/>
      <c r="L24" s="39"/>
      <c r="M24" s="3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8">
        <v>32.85627313226596</v>
      </c>
      <c r="C25" s="50"/>
      <c r="D25" s="50">
        <v>53.2403664514703</v>
      </c>
      <c r="E25" s="54"/>
      <c r="F25" s="39"/>
      <c r="G25" s="54"/>
      <c r="H25" s="39"/>
      <c r="I25" s="39"/>
      <c r="J25" s="39"/>
      <c r="K25" s="39"/>
      <c r="L25" s="39"/>
      <c r="M25" s="39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8">
        <v>42.02451175158126</v>
      </c>
      <c r="C26" s="50"/>
      <c r="D26" s="50">
        <v>23.61521370784451</v>
      </c>
      <c r="E26" s="39"/>
      <c r="F26" s="56"/>
      <c r="G26" s="39"/>
      <c r="H26" s="39"/>
      <c r="I26" s="39"/>
      <c r="J26" s="39"/>
      <c r="K26" s="39"/>
      <c r="L26" s="39"/>
      <c r="M26" s="39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8">
        <v>18.76743025084549</v>
      </c>
      <c r="C27" s="50">
        <v>13.639135746421308</v>
      </c>
      <c r="D27" s="50">
        <v>17.689652732461653</v>
      </c>
      <c r="E27" s="39"/>
      <c r="F27" s="39"/>
      <c r="G27" s="39"/>
      <c r="H27" s="39"/>
      <c r="I27" s="39"/>
      <c r="J27" s="39"/>
      <c r="K27" s="39"/>
      <c r="L27" s="39"/>
      <c r="M27" s="39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8">
        <v>24.320749528083837</v>
      </c>
      <c r="C28" s="50">
        <v>11.71207045981568</v>
      </c>
      <c r="D28" s="50">
        <v>41.139686868211776</v>
      </c>
      <c r="E28" s="39"/>
      <c r="F28" s="39"/>
      <c r="G28" s="39"/>
      <c r="H28" s="39"/>
      <c r="I28" s="39"/>
      <c r="J28" s="39"/>
      <c r="K28" s="39"/>
      <c r="L28" s="39"/>
      <c r="M28" s="39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8">
        <v>28.03219591141081</v>
      </c>
      <c r="C29" s="50">
        <v>13.61963094691469</v>
      </c>
      <c r="D29" s="50">
        <v>49.11408022097412</v>
      </c>
      <c r="E29" s="39"/>
      <c r="F29" s="39"/>
      <c r="G29" s="39"/>
      <c r="H29" s="39"/>
      <c r="I29" s="39"/>
      <c r="J29" s="39"/>
      <c r="K29" s="39"/>
      <c r="L29" s="39"/>
      <c r="M29" s="39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8">
        <v>28.49435811709284</v>
      </c>
      <c r="C30" s="39">
        <v>23.36371264969825</v>
      </c>
      <c r="D30" s="39">
        <v>37.39568571878442</v>
      </c>
      <c r="E30" s="39"/>
      <c r="F30" s="39"/>
      <c r="G30" s="39"/>
      <c r="H30" s="39"/>
      <c r="I30" s="39"/>
      <c r="J30" s="39"/>
      <c r="K30" s="39"/>
      <c r="L30" s="39"/>
      <c r="M30" s="39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8">
        <v>34.51423136806736</v>
      </c>
      <c r="C31" s="50">
        <v>33.12561623388983</v>
      </c>
      <c r="D31" s="50">
        <v>37.852451145435076</v>
      </c>
      <c r="E31" s="39"/>
      <c r="F31" s="39"/>
      <c r="G31" s="39"/>
      <c r="H31" s="39"/>
      <c r="I31" s="39"/>
      <c r="J31" s="39"/>
      <c r="K31" s="39"/>
      <c r="L31" s="39"/>
      <c r="M31" s="39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8">
        <v>36.57362848893138</v>
      </c>
      <c r="C32" s="50">
        <v>23.301468575057072</v>
      </c>
      <c r="D32" s="50">
        <v>25.922336679308707</v>
      </c>
      <c r="E32" s="39"/>
      <c r="F32" s="39"/>
      <c r="G32" s="39"/>
      <c r="H32" s="39"/>
      <c r="I32" s="39"/>
      <c r="J32" s="39"/>
      <c r="K32" s="39"/>
      <c r="L32" s="39"/>
      <c r="M32" s="39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8">
        <v>24.938182083258916</v>
      </c>
      <c r="C33" s="46"/>
      <c r="D33" s="51">
        <v>16.00963780195668</v>
      </c>
      <c r="E33" s="45"/>
      <c r="F33" s="39"/>
      <c r="G33" s="39"/>
      <c r="H33" s="39"/>
      <c r="I33" s="39"/>
      <c r="J33" s="39"/>
      <c r="K33" s="39"/>
      <c r="L33" s="39"/>
      <c r="M33" s="39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8">
        <v>25.13660779544207</v>
      </c>
      <c r="C34" s="40"/>
      <c r="D34" s="51">
        <v>17.910126982800268</v>
      </c>
      <c r="E34" s="45"/>
      <c r="F34" s="39"/>
      <c r="G34" s="39"/>
      <c r="H34" s="39"/>
      <c r="I34" s="39"/>
      <c r="J34" s="39"/>
      <c r="K34" s="39"/>
      <c r="L34" s="39"/>
      <c r="M34" s="39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8">
        <v>27.106567534077065</v>
      </c>
      <c r="C35" s="41"/>
      <c r="D35" s="51"/>
      <c r="E35" s="41"/>
      <c r="F35" s="39"/>
      <c r="G35" s="41"/>
      <c r="H35" s="39"/>
      <c r="I35" s="39"/>
      <c r="J35" s="41"/>
      <c r="K35" s="57"/>
      <c r="L35" s="41"/>
      <c r="M35" s="39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2</v>
      </c>
      <c r="C37" s="21">
        <f t="shared" si="0"/>
        <v>4</v>
      </c>
      <c r="D37" s="21">
        <f t="shared" si="0"/>
        <v>2</v>
      </c>
      <c r="E37" s="21">
        <f t="shared" si="0"/>
        <v>0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1</v>
      </c>
      <c r="C38" s="35">
        <f>((COUNTA(C5:C33)/29))</f>
        <v>0.6896551724137931</v>
      </c>
      <c r="D38" s="35">
        <f>((COUNTA(D5:D35)/31))</f>
        <v>0.7741935483870968</v>
      </c>
      <c r="E38" s="35">
        <f>((COUNTA(E5:E35)/30))</f>
        <v>0</v>
      </c>
      <c r="F38" s="35">
        <f>((COUNTA(F5:F35)/31))</f>
        <v>0</v>
      </c>
      <c r="G38" s="35">
        <f>((COUNTA(G5:G35)/30))</f>
        <v>0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67">
        <f>AVERAGE(B38:M38)</f>
        <v>0.20532072673340748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61.33875670173854</v>
      </c>
      <c r="C40" s="32">
        <f t="shared" si="1"/>
        <v>92.88752481838551</v>
      </c>
      <c r="D40" s="32">
        <f t="shared" si="1"/>
        <v>54.509598556274284</v>
      </c>
      <c r="E40" s="32">
        <f t="shared" si="1"/>
        <v>0</v>
      </c>
      <c r="F40" s="32">
        <f t="shared" si="1"/>
        <v>0</v>
      </c>
      <c r="G40" s="32">
        <f t="shared" si="1"/>
        <v>0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15.446639583558502</v>
      </c>
      <c r="C41" s="32">
        <f t="shared" si="2"/>
        <v>11.71207045981568</v>
      </c>
      <c r="D41" s="32">
        <f t="shared" si="2"/>
        <v>11.004688783471053</v>
      </c>
      <c r="E41" s="32">
        <f t="shared" si="2"/>
        <v>0</v>
      </c>
      <c r="F41" s="32">
        <f t="shared" si="2"/>
        <v>0</v>
      </c>
      <c r="G41" s="32">
        <f t="shared" si="2"/>
        <v>0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32.50674694830269</v>
      </c>
      <c r="C42" s="33">
        <f>AVERAGE(C5:C33)</f>
        <v>37.323534912137404</v>
      </c>
      <c r="D42" s="33">
        <f>AVERAGE(D5:D35)</f>
        <v>28.275353504716122</v>
      </c>
      <c r="E42" s="33" t="e">
        <f>AVERAGE(E5:E35)</f>
        <v>#DIV/0!</v>
      </c>
      <c r="F42" s="33" t="e">
        <f>AVERAGE(F5:F35)</f>
        <v>#DIV/0!</v>
      </c>
      <c r="G42" s="33" t="e">
        <f>AVERAGE(G21:G35)</f>
        <v>#DIV/0!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3">
        <f>AVERAGE(B5:M35)</f>
        <v>32.43717783671092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3" ht="20.25" customHeight="1" thickBot="1">
      <c r="A44" s="6" t="s">
        <v>21</v>
      </c>
      <c r="B44" s="22">
        <f>SUM(B37:M37)</f>
        <v>8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2006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2006-02-08T09:11:21Z</cp:lastPrinted>
  <dcterms:created xsi:type="dcterms:W3CDTF">2003-12-04T08:23:48Z</dcterms:created>
  <dcterms:modified xsi:type="dcterms:W3CDTF">2006-04-12T06:47:35Z</dcterms:modified>
  <cp:category/>
  <cp:version/>
  <cp:contentType/>
  <cp:contentStatus/>
</cp:coreProperties>
</file>